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A. GARCIA LUNA\Downloads\"/>
    </mc:Choice>
  </mc:AlternateContent>
  <xr:revisionPtr revIDLastSave="0" documentId="13_ncr:1_{4B96E3E3-09CD-4456-B149-3F66498CAB79}" xr6:coauthVersionLast="47" xr6:coauthVersionMax="47" xr10:uidLastSave="{00000000-0000-0000-0000-000000000000}"/>
  <bookViews>
    <workbookView xWindow="-120" yWindow="-120" windowWidth="29040" windowHeight="15720" tabRatio="843" activeTab="4" xr2:uid="{00000000-000D-0000-FFFF-FFFF00000000}"/>
  </bookViews>
  <sheets>
    <sheet name="JULIO + AJUSTES" sheetId="6" r:id="rId1"/>
    <sheet name="JULIO ORD" sheetId="1" r:id="rId2"/>
    <sheet name="1ER AJU CUA Y 2DO AJUS TRI 2023" sheetId="5" r:id="rId3"/>
    <sheet name="FEIEF COMPENSACION ENE-JUN" sheetId="3" r:id="rId4"/>
    <sheet name="TOTAL PAGADO" sheetId="4" r:id="rId5"/>
  </sheets>
  <definedNames>
    <definedName name="_xlnm._FilterDatabase" localSheetId="1" hidden="1">'JULIO ORD'!$A$3:$O$575</definedName>
    <definedName name="_xlnm._FilterDatabase" localSheetId="4" hidden="1">'TOTAL PAGADO'!$A$1:$F$573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5" l="1"/>
  <c r="E574" i="5"/>
  <c r="F574" i="5"/>
  <c r="G574" i="5"/>
  <c r="C574" i="5"/>
  <c r="E574" i="4"/>
  <c r="C574" i="4"/>
  <c r="L574" i="6" l="1"/>
  <c r="M574" i="6"/>
  <c r="L574" i="1" l="1"/>
  <c r="M574" i="1"/>
  <c r="O5" i="1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4" i="6"/>
  <c r="N574" i="6" l="1"/>
  <c r="K574" i="6"/>
  <c r="J574" i="6"/>
  <c r="I574" i="6"/>
  <c r="H574" i="6"/>
  <c r="G574" i="6"/>
  <c r="F574" i="6"/>
  <c r="E574" i="6"/>
  <c r="D574" i="6"/>
  <c r="C574" i="6"/>
  <c r="O573" i="6"/>
  <c r="O572" i="6"/>
  <c r="O571" i="6"/>
  <c r="O570" i="6"/>
  <c r="O569" i="6"/>
  <c r="O568" i="6"/>
  <c r="O567" i="6"/>
  <c r="O566" i="6"/>
  <c r="O565" i="6"/>
  <c r="O564" i="6"/>
  <c r="O563" i="6"/>
  <c r="O562" i="6"/>
  <c r="O561" i="6"/>
  <c r="O560" i="6"/>
  <c r="O559" i="6"/>
  <c r="O558" i="6"/>
  <c r="O557" i="6"/>
  <c r="O556" i="6"/>
  <c r="O555" i="6"/>
  <c r="O554" i="6"/>
  <c r="O553" i="6"/>
  <c r="O552" i="6"/>
  <c r="O551" i="6"/>
  <c r="O550" i="6"/>
  <c r="O549" i="6"/>
  <c r="O548" i="6"/>
  <c r="O547" i="6"/>
  <c r="O546" i="6"/>
  <c r="O545" i="6"/>
  <c r="O544" i="6"/>
  <c r="O543" i="6"/>
  <c r="O542" i="6"/>
  <c r="O541" i="6"/>
  <c r="O540" i="6"/>
  <c r="O539" i="6"/>
  <c r="O538" i="6"/>
  <c r="O537" i="6"/>
  <c r="O536" i="6"/>
  <c r="O535" i="6"/>
  <c r="O534" i="6"/>
  <c r="O533" i="6"/>
  <c r="O532" i="6"/>
  <c r="O531" i="6"/>
  <c r="O530" i="6"/>
  <c r="O529" i="6"/>
  <c r="O528" i="6"/>
  <c r="O527" i="6"/>
  <c r="O526" i="6"/>
  <c r="O525" i="6"/>
  <c r="O524" i="6"/>
  <c r="O523" i="6"/>
  <c r="O522" i="6"/>
  <c r="O521" i="6"/>
  <c r="O520" i="6"/>
  <c r="O519" i="6"/>
  <c r="O518" i="6"/>
  <c r="O517" i="6"/>
  <c r="O516" i="6"/>
  <c r="O515" i="6"/>
  <c r="O514" i="6"/>
  <c r="O513" i="6"/>
  <c r="O512" i="6"/>
  <c r="O511" i="6"/>
  <c r="O510" i="6"/>
  <c r="O509" i="6"/>
  <c r="O508" i="6"/>
  <c r="O507" i="6"/>
  <c r="O506" i="6"/>
  <c r="O505" i="6"/>
  <c r="O504" i="6"/>
  <c r="O503" i="6"/>
  <c r="O502" i="6"/>
  <c r="O501" i="6"/>
  <c r="O500" i="6"/>
  <c r="O499" i="6"/>
  <c r="O498" i="6"/>
  <c r="O497" i="6"/>
  <c r="O496" i="6"/>
  <c r="O495" i="6"/>
  <c r="O494" i="6"/>
  <c r="O493" i="6"/>
  <c r="O492" i="6"/>
  <c r="O491" i="6"/>
  <c r="O490" i="6"/>
  <c r="O489" i="6"/>
  <c r="O488" i="6"/>
  <c r="O487" i="6"/>
  <c r="O486" i="6"/>
  <c r="O485" i="6"/>
  <c r="O484" i="6"/>
  <c r="O483" i="6"/>
  <c r="O482" i="6"/>
  <c r="O481" i="6"/>
  <c r="O480" i="6"/>
  <c r="O479" i="6"/>
  <c r="O478" i="6"/>
  <c r="O477" i="6"/>
  <c r="O476" i="6"/>
  <c r="O475" i="6"/>
  <c r="O474" i="6"/>
  <c r="O473" i="6"/>
  <c r="O472" i="6"/>
  <c r="O471" i="6"/>
  <c r="O470" i="6"/>
  <c r="O469" i="6"/>
  <c r="O468" i="6"/>
  <c r="O467" i="6"/>
  <c r="O466" i="6"/>
  <c r="O465" i="6"/>
  <c r="O464" i="6"/>
  <c r="O463" i="6"/>
  <c r="O462" i="6"/>
  <c r="O461" i="6"/>
  <c r="O460" i="6"/>
  <c r="O459" i="6"/>
  <c r="O458" i="6"/>
  <c r="O457" i="6"/>
  <c r="O456" i="6"/>
  <c r="O455" i="6"/>
  <c r="O454" i="6"/>
  <c r="O453" i="6"/>
  <c r="O452" i="6"/>
  <c r="O451" i="6"/>
  <c r="O450" i="6"/>
  <c r="O449" i="6"/>
  <c r="O448" i="6"/>
  <c r="O447" i="6"/>
  <c r="O446" i="6"/>
  <c r="O445" i="6"/>
  <c r="O444" i="6"/>
  <c r="O443" i="6"/>
  <c r="O442" i="6"/>
  <c r="O441" i="6"/>
  <c r="O440" i="6"/>
  <c r="O439" i="6"/>
  <c r="O438" i="6"/>
  <c r="O437" i="6"/>
  <c r="O436" i="6"/>
  <c r="O435" i="6"/>
  <c r="O434" i="6"/>
  <c r="O433" i="6"/>
  <c r="O432" i="6"/>
  <c r="O431" i="6"/>
  <c r="O430" i="6"/>
  <c r="O429" i="6"/>
  <c r="O428" i="6"/>
  <c r="O427" i="6"/>
  <c r="O426" i="6"/>
  <c r="O425" i="6"/>
  <c r="O424" i="6"/>
  <c r="O423" i="6"/>
  <c r="O422" i="6"/>
  <c r="O421" i="6"/>
  <c r="O420" i="6"/>
  <c r="O419" i="6"/>
  <c r="O418" i="6"/>
  <c r="O417" i="6"/>
  <c r="O416" i="6"/>
  <c r="O415" i="6"/>
  <c r="O414" i="6"/>
  <c r="O413" i="6"/>
  <c r="O412" i="6"/>
  <c r="O411" i="6"/>
  <c r="O410" i="6"/>
  <c r="O409" i="6"/>
  <c r="O408" i="6"/>
  <c r="O407" i="6"/>
  <c r="O406" i="6"/>
  <c r="O405" i="6"/>
  <c r="O404" i="6"/>
  <c r="O403" i="6"/>
  <c r="O402" i="6"/>
  <c r="O401" i="6"/>
  <c r="O400" i="6"/>
  <c r="O399" i="6"/>
  <c r="O398" i="6"/>
  <c r="O397" i="6"/>
  <c r="O396" i="6"/>
  <c r="O395" i="6"/>
  <c r="O394" i="6"/>
  <c r="O393" i="6"/>
  <c r="O392" i="6"/>
  <c r="O391" i="6"/>
  <c r="O390" i="6"/>
  <c r="O389" i="6"/>
  <c r="O388" i="6"/>
  <c r="O387" i="6"/>
  <c r="O386" i="6"/>
  <c r="O385" i="6"/>
  <c r="O384" i="6"/>
  <c r="O383" i="6"/>
  <c r="O382" i="6"/>
  <c r="O381" i="6"/>
  <c r="O380" i="6"/>
  <c r="O379" i="6"/>
  <c r="O378" i="6"/>
  <c r="O377" i="6"/>
  <c r="O376" i="6"/>
  <c r="O375" i="6"/>
  <c r="O374" i="6"/>
  <c r="O373" i="6"/>
  <c r="O372" i="6"/>
  <c r="O371" i="6"/>
  <c r="O370" i="6"/>
  <c r="O369" i="6"/>
  <c r="O368" i="6"/>
  <c r="O367" i="6"/>
  <c r="O366" i="6"/>
  <c r="O365" i="6"/>
  <c r="O364" i="6"/>
  <c r="O363" i="6"/>
  <c r="O362" i="6"/>
  <c r="O361" i="6"/>
  <c r="O360" i="6"/>
  <c r="O359" i="6"/>
  <c r="O358" i="6"/>
  <c r="O357" i="6"/>
  <c r="O356" i="6"/>
  <c r="O355" i="6"/>
  <c r="O354" i="6"/>
  <c r="O353" i="6"/>
  <c r="O352" i="6"/>
  <c r="O351" i="6"/>
  <c r="O350" i="6"/>
  <c r="O349" i="6"/>
  <c r="O348" i="6"/>
  <c r="O347" i="6"/>
  <c r="O346" i="6"/>
  <c r="O345" i="6"/>
  <c r="O344" i="6"/>
  <c r="O343" i="6"/>
  <c r="O342" i="6"/>
  <c r="O341" i="6"/>
  <c r="O340" i="6"/>
  <c r="O339" i="6"/>
  <c r="O338" i="6"/>
  <c r="O337" i="6"/>
  <c r="O336" i="6"/>
  <c r="O335" i="6"/>
  <c r="O334" i="6"/>
  <c r="O333" i="6"/>
  <c r="O332" i="6"/>
  <c r="O331" i="6"/>
  <c r="O330" i="6"/>
  <c r="O329" i="6"/>
  <c r="O328" i="6"/>
  <c r="O327" i="6"/>
  <c r="O326" i="6"/>
  <c r="O325" i="6"/>
  <c r="O324" i="6"/>
  <c r="O323" i="6"/>
  <c r="O322" i="6"/>
  <c r="O321" i="6"/>
  <c r="O320" i="6"/>
  <c r="O319" i="6"/>
  <c r="O318" i="6"/>
  <c r="O317" i="6"/>
  <c r="O316" i="6"/>
  <c r="O315" i="6"/>
  <c r="O314" i="6"/>
  <c r="O313" i="6"/>
  <c r="O312" i="6"/>
  <c r="O311" i="6"/>
  <c r="O310" i="6"/>
  <c r="O309" i="6"/>
  <c r="O308" i="6"/>
  <c r="O307" i="6"/>
  <c r="O306" i="6"/>
  <c r="O305" i="6"/>
  <c r="O304" i="6"/>
  <c r="O303" i="6"/>
  <c r="O302" i="6"/>
  <c r="O301" i="6"/>
  <c r="O300" i="6"/>
  <c r="O299" i="6"/>
  <c r="O298" i="6"/>
  <c r="O297" i="6"/>
  <c r="O296" i="6"/>
  <c r="O295" i="6"/>
  <c r="O294" i="6"/>
  <c r="O293" i="6"/>
  <c r="O292" i="6"/>
  <c r="O291" i="6"/>
  <c r="O290" i="6"/>
  <c r="O289" i="6"/>
  <c r="O288" i="6"/>
  <c r="O287" i="6"/>
  <c r="O286" i="6"/>
  <c r="O285" i="6"/>
  <c r="O284" i="6"/>
  <c r="O283" i="6"/>
  <c r="O282" i="6"/>
  <c r="O281" i="6"/>
  <c r="O280" i="6"/>
  <c r="O279" i="6"/>
  <c r="O278" i="6"/>
  <c r="O277" i="6"/>
  <c r="O276" i="6"/>
  <c r="O275" i="6"/>
  <c r="O274" i="6"/>
  <c r="O273" i="6"/>
  <c r="O272" i="6"/>
  <c r="O271" i="6"/>
  <c r="O270" i="6"/>
  <c r="O269" i="6"/>
  <c r="O268" i="6"/>
  <c r="O267" i="6"/>
  <c r="O266" i="6"/>
  <c r="O265" i="6"/>
  <c r="O264" i="6"/>
  <c r="O263" i="6"/>
  <c r="O262" i="6"/>
  <c r="O261" i="6"/>
  <c r="O260" i="6"/>
  <c r="O259" i="6"/>
  <c r="O258" i="6"/>
  <c r="O257" i="6"/>
  <c r="O256" i="6"/>
  <c r="O255" i="6"/>
  <c r="O254" i="6"/>
  <c r="O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D574" i="4" l="1"/>
  <c r="O57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4" i="5"/>
  <c r="E19" i="4" l="1"/>
  <c r="E35" i="4"/>
  <c r="E47" i="4"/>
  <c r="E48" i="4"/>
  <c r="E83" i="4"/>
  <c r="E84" i="4"/>
  <c r="E99" i="4"/>
  <c r="E104" i="4"/>
  <c r="E120" i="4"/>
  <c r="E139" i="4"/>
  <c r="E155" i="4"/>
  <c r="E191" i="4"/>
  <c r="E203" i="4"/>
  <c r="E219" i="4"/>
  <c r="E224" i="4"/>
  <c r="E239" i="4"/>
  <c r="E255" i="4"/>
  <c r="E260" i="4"/>
  <c r="E275" i="4"/>
  <c r="E291" i="4"/>
  <c r="E303" i="4"/>
  <c r="E304" i="4"/>
  <c r="E339" i="4"/>
  <c r="E340" i="4"/>
  <c r="E368" i="4"/>
  <c r="E388" i="4"/>
  <c r="E431" i="4"/>
  <c r="E443" i="4"/>
  <c r="E447" i="4"/>
  <c r="E459" i="4"/>
  <c r="E463" i="4"/>
  <c r="E475" i="4"/>
  <c r="E479" i="4"/>
  <c r="E491" i="4"/>
  <c r="E495" i="4"/>
  <c r="E507" i="4"/>
  <c r="E511" i="4"/>
  <c r="E523" i="4"/>
  <c r="E527" i="4"/>
  <c r="E539" i="4"/>
  <c r="E543" i="4"/>
  <c r="E555" i="4"/>
  <c r="E559" i="4"/>
  <c r="E571" i="4"/>
  <c r="N6" i="3"/>
  <c r="E5" i="4" s="1"/>
  <c r="N7" i="3"/>
  <c r="E6" i="4" s="1"/>
  <c r="N8" i="3"/>
  <c r="E7" i="4" s="1"/>
  <c r="N9" i="3"/>
  <c r="E8" i="4" s="1"/>
  <c r="N10" i="3"/>
  <c r="E9" i="4" s="1"/>
  <c r="N11" i="3"/>
  <c r="E10" i="4" s="1"/>
  <c r="N12" i="3"/>
  <c r="E11" i="4" s="1"/>
  <c r="N13" i="3"/>
  <c r="E12" i="4" s="1"/>
  <c r="N14" i="3"/>
  <c r="E13" i="4" s="1"/>
  <c r="N15" i="3"/>
  <c r="E14" i="4" s="1"/>
  <c r="N16" i="3"/>
  <c r="E15" i="4" s="1"/>
  <c r="N17" i="3"/>
  <c r="E16" i="4" s="1"/>
  <c r="N18" i="3"/>
  <c r="E17" i="4" s="1"/>
  <c r="N19" i="3"/>
  <c r="E18" i="4" s="1"/>
  <c r="N20" i="3"/>
  <c r="N21" i="3"/>
  <c r="E20" i="4" s="1"/>
  <c r="N22" i="3"/>
  <c r="E21" i="4" s="1"/>
  <c r="N23" i="3"/>
  <c r="E22" i="4" s="1"/>
  <c r="N24" i="3"/>
  <c r="E23" i="4" s="1"/>
  <c r="N25" i="3"/>
  <c r="E24" i="4" s="1"/>
  <c r="N26" i="3"/>
  <c r="E25" i="4" s="1"/>
  <c r="N27" i="3"/>
  <c r="E26" i="4" s="1"/>
  <c r="N28" i="3"/>
  <c r="E27" i="4" s="1"/>
  <c r="N29" i="3"/>
  <c r="E28" i="4" s="1"/>
  <c r="N30" i="3"/>
  <c r="E29" i="4" s="1"/>
  <c r="N31" i="3"/>
  <c r="E30" i="4" s="1"/>
  <c r="N32" i="3"/>
  <c r="E31" i="4" s="1"/>
  <c r="N33" i="3"/>
  <c r="E32" i="4" s="1"/>
  <c r="N34" i="3"/>
  <c r="E33" i="4" s="1"/>
  <c r="N35" i="3"/>
  <c r="E34" i="4" s="1"/>
  <c r="N36" i="3"/>
  <c r="N37" i="3"/>
  <c r="E36" i="4" s="1"/>
  <c r="N38" i="3"/>
  <c r="E37" i="4" s="1"/>
  <c r="N39" i="3"/>
  <c r="E38" i="4" s="1"/>
  <c r="N40" i="3"/>
  <c r="E39" i="4" s="1"/>
  <c r="N41" i="3"/>
  <c r="E40" i="4" s="1"/>
  <c r="N42" i="3"/>
  <c r="E41" i="4" s="1"/>
  <c r="N43" i="3"/>
  <c r="E42" i="4" s="1"/>
  <c r="N44" i="3"/>
  <c r="E43" i="4" s="1"/>
  <c r="N45" i="3"/>
  <c r="E44" i="4" s="1"/>
  <c r="N46" i="3"/>
  <c r="E45" i="4" s="1"/>
  <c r="N47" i="3"/>
  <c r="E46" i="4" s="1"/>
  <c r="N48" i="3"/>
  <c r="N49" i="3"/>
  <c r="N50" i="3"/>
  <c r="E49" i="4" s="1"/>
  <c r="N51" i="3"/>
  <c r="E50" i="4" s="1"/>
  <c r="N52" i="3"/>
  <c r="E51" i="4" s="1"/>
  <c r="N53" i="3"/>
  <c r="E52" i="4" s="1"/>
  <c r="N54" i="3"/>
  <c r="E53" i="4" s="1"/>
  <c r="N55" i="3"/>
  <c r="E54" i="4" s="1"/>
  <c r="N56" i="3"/>
  <c r="E55" i="4" s="1"/>
  <c r="N57" i="3"/>
  <c r="E56" i="4" s="1"/>
  <c r="N58" i="3"/>
  <c r="E57" i="4" s="1"/>
  <c r="N59" i="3"/>
  <c r="E58" i="4" s="1"/>
  <c r="N60" i="3"/>
  <c r="E59" i="4" s="1"/>
  <c r="N61" i="3"/>
  <c r="E60" i="4" s="1"/>
  <c r="N62" i="3"/>
  <c r="E61" i="4" s="1"/>
  <c r="N63" i="3"/>
  <c r="E62" i="4" s="1"/>
  <c r="N64" i="3"/>
  <c r="E63" i="4" s="1"/>
  <c r="N65" i="3"/>
  <c r="E64" i="4" s="1"/>
  <c r="N66" i="3"/>
  <c r="E65" i="4" s="1"/>
  <c r="N67" i="3"/>
  <c r="E66" i="4" s="1"/>
  <c r="N68" i="3"/>
  <c r="E67" i="4" s="1"/>
  <c r="N69" i="3"/>
  <c r="E68" i="4" s="1"/>
  <c r="N70" i="3"/>
  <c r="E69" i="4" s="1"/>
  <c r="N71" i="3"/>
  <c r="E70" i="4" s="1"/>
  <c r="N72" i="3"/>
  <c r="E71" i="4" s="1"/>
  <c r="N73" i="3"/>
  <c r="E72" i="4" s="1"/>
  <c r="N74" i="3"/>
  <c r="E73" i="4" s="1"/>
  <c r="N75" i="3"/>
  <c r="E74" i="4" s="1"/>
  <c r="N76" i="3"/>
  <c r="E75" i="4" s="1"/>
  <c r="N77" i="3"/>
  <c r="E76" i="4" s="1"/>
  <c r="N78" i="3"/>
  <c r="E77" i="4" s="1"/>
  <c r="N79" i="3"/>
  <c r="E78" i="4" s="1"/>
  <c r="N80" i="3"/>
  <c r="E79" i="4" s="1"/>
  <c r="N81" i="3"/>
  <c r="E80" i="4" s="1"/>
  <c r="N82" i="3"/>
  <c r="E81" i="4" s="1"/>
  <c r="N83" i="3"/>
  <c r="E82" i="4" s="1"/>
  <c r="N84" i="3"/>
  <c r="N85" i="3"/>
  <c r="N86" i="3"/>
  <c r="E85" i="4" s="1"/>
  <c r="N87" i="3"/>
  <c r="E86" i="4" s="1"/>
  <c r="N88" i="3"/>
  <c r="E87" i="4" s="1"/>
  <c r="N89" i="3"/>
  <c r="E88" i="4" s="1"/>
  <c r="N90" i="3"/>
  <c r="E89" i="4" s="1"/>
  <c r="N91" i="3"/>
  <c r="E90" i="4" s="1"/>
  <c r="N92" i="3"/>
  <c r="E91" i="4" s="1"/>
  <c r="N93" i="3"/>
  <c r="E92" i="4" s="1"/>
  <c r="N94" i="3"/>
  <c r="E93" i="4" s="1"/>
  <c r="N95" i="3"/>
  <c r="E94" i="4" s="1"/>
  <c r="N96" i="3"/>
  <c r="E95" i="4" s="1"/>
  <c r="N97" i="3"/>
  <c r="E96" i="4" s="1"/>
  <c r="N98" i="3"/>
  <c r="E97" i="4" s="1"/>
  <c r="N99" i="3"/>
  <c r="E98" i="4" s="1"/>
  <c r="N100" i="3"/>
  <c r="N101" i="3"/>
  <c r="E100" i="4" s="1"/>
  <c r="N102" i="3"/>
  <c r="E101" i="4" s="1"/>
  <c r="N103" i="3"/>
  <c r="E102" i="4" s="1"/>
  <c r="N104" i="3"/>
  <c r="E103" i="4" s="1"/>
  <c r="N105" i="3"/>
  <c r="N106" i="3"/>
  <c r="E105" i="4" s="1"/>
  <c r="N107" i="3"/>
  <c r="E106" i="4" s="1"/>
  <c r="N108" i="3"/>
  <c r="E107" i="4" s="1"/>
  <c r="N109" i="3"/>
  <c r="E108" i="4" s="1"/>
  <c r="N110" i="3"/>
  <c r="E109" i="4" s="1"/>
  <c r="N111" i="3"/>
  <c r="E110" i="4" s="1"/>
  <c r="N112" i="3"/>
  <c r="E111" i="4" s="1"/>
  <c r="N113" i="3"/>
  <c r="E112" i="4" s="1"/>
  <c r="N114" i="3"/>
  <c r="E113" i="4" s="1"/>
  <c r="N115" i="3"/>
  <c r="E114" i="4" s="1"/>
  <c r="N116" i="3"/>
  <c r="E115" i="4" s="1"/>
  <c r="N117" i="3"/>
  <c r="E116" i="4" s="1"/>
  <c r="N118" i="3"/>
  <c r="E117" i="4" s="1"/>
  <c r="N119" i="3"/>
  <c r="E118" i="4" s="1"/>
  <c r="N120" i="3"/>
  <c r="E119" i="4" s="1"/>
  <c r="N121" i="3"/>
  <c r="N122" i="3"/>
  <c r="E121" i="4" s="1"/>
  <c r="N123" i="3"/>
  <c r="E122" i="4" s="1"/>
  <c r="N124" i="3"/>
  <c r="E123" i="4" s="1"/>
  <c r="N125" i="3"/>
  <c r="E124" i="4" s="1"/>
  <c r="N126" i="3"/>
  <c r="E125" i="4" s="1"/>
  <c r="N127" i="3"/>
  <c r="E126" i="4" s="1"/>
  <c r="N128" i="3"/>
  <c r="E127" i="4" s="1"/>
  <c r="N129" i="3"/>
  <c r="E128" i="4" s="1"/>
  <c r="N130" i="3"/>
  <c r="E129" i="4" s="1"/>
  <c r="N131" i="3"/>
  <c r="E130" i="4" s="1"/>
  <c r="N132" i="3"/>
  <c r="E131" i="4" s="1"/>
  <c r="N133" i="3"/>
  <c r="E132" i="4" s="1"/>
  <c r="N134" i="3"/>
  <c r="E133" i="4" s="1"/>
  <c r="N135" i="3"/>
  <c r="E134" i="4" s="1"/>
  <c r="N136" i="3"/>
  <c r="E135" i="4" s="1"/>
  <c r="N137" i="3"/>
  <c r="E136" i="4" s="1"/>
  <c r="N138" i="3"/>
  <c r="E137" i="4" s="1"/>
  <c r="N139" i="3"/>
  <c r="E138" i="4" s="1"/>
  <c r="N140" i="3"/>
  <c r="N141" i="3"/>
  <c r="E140" i="4" s="1"/>
  <c r="N142" i="3"/>
  <c r="E141" i="4" s="1"/>
  <c r="N143" i="3"/>
  <c r="E142" i="4" s="1"/>
  <c r="N144" i="3"/>
  <c r="E143" i="4" s="1"/>
  <c r="N145" i="3"/>
  <c r="E144" i="4" s="1"/>
  <c r="N146" i="3"/>
  <c r="E145" i="4" s="1"/>
  <c r="N147" i="3"/>
  <c r="E146" i="4" s="1"/>
  <c r="N148" i="3"/>
  <c r="E147" i="4" s="1"/>
  <c r="N149" i="3"/>
  <c r="E148" i="4" s="1"/>
  <c r="N150" i="3"/>
  <c r="E149" i="4" s="1"/>
  <c r="N151" i="3"/>
  <c r="E150" i="4" s="1"/>
  <c r="N152" i="3"/>
  <c r="E151" i="4" s="1"/>
  <c r="N153" i="3"/>
  <c r="E152" i="4" s="1"/>
  <c r="N154" i="3"/>
  <c r="E153" i="4" s="1"/>
  <c r="N155" i="3"/>
  <c r="E154" i="4" s="1"/>
  <c r="N156" i="3"/>
  <c r="N157" i="3"/>
  <c r="E156" i="4" s="1"/>
  <c r="N158" i="3"/>
  <c r="E157" i="4" s="1"/>
  <c r="N159" i="3"/>
  <c r="E158" i="4" s="1"/>
  <c r="N160" i="3"/>
  <c r="E159" i="4" s="1"/>
  <c r="N161" i="3"/>
  <c r="E160" i="4" s="1"/>
  <c r="N162" i="3"/>
  <c r="E161" i="4" s="1"/>
  <c r="N163" i="3"/>
  <c r="E162" i="4" s="1"/>
  <c r="N164" i="3"/>
  <c r="E163" i="4" s="1"/>
  <c r="N165" i="3"/>
  <c r="E164" i="4" s="1"/>
  <c r="N166" i="3"/>
  <c r="E165" i="4" s="1"/>
  <c r="N167" i="3"/>
  <c r="E166" i="4" s="1"/>
  <c r="N168" i="3"/>
  <c r="E167" i="4" s="1"/>
  <c r="N169" i="3"/>
  <c r="E168" i="4" s="1"/>
  <c r="N170" i="3"/>
  <c r="E169" i="4" s="1"/>
  <c r="N171" i="3"/>
  <c r="E170" i="4" s="1"/>
  <c r="N172" i="3"/>
  <c r="E171" i="4" s="1"/>
  <c r="N173" i="3"/>
  <c r="E172" i="4" s="1"/>
  <c r="N174" i="3"/>
  <c r="E173" i="4" s="1"/>
  <c r="N175" i="3"/>
  <c r="E174" i="4" s="1"/>
  <c r="N176" i="3"/>
  <c r="E175" i="4" s="1"/>
  <c r="N177" i="3"/>
  <c r="E176" i="4" s="1"/>
  <c r="N178" i="3"/>
  <c r="E177" i="4" s="1"/>
  <c r="N179" i="3"/>
  <c r="E178" i="4" s="1"/>
  <c r="N180" i="3"/>
  <c r="E179" i="4" s="1"/>
  <c r="N181" i="3"/>
  <c r="E180" i="4" s="1"/>
  <c r="N182" i="3"/>
  <c r="E181" i="4" s="1"/>
  <c r="N183" i="3"/>
  <c r="E182" i="4" s="1"/>
  <c r="N184" i="3"/>
  <c r="E183" i="4" s="1"/>
  <c r="N185" i="3"/>
  <c r="E184" i="4" s="1"/>
  <c r="N186" i="3"/>
  <c r="E185" i="4" s="1"/>
  <c r="N187" i="3"/>
  <c r="E186" i="4" s="1"/>
  <c r="N188" i="3"/>
  <c r="E187" i="4" s="1"/>
  <c r="N189" i="3"/>
  <c r="E188" i="4" s="1"/>
  <c r="N190" i="3"/>
  <c r="E189" i="4" s="1"/>
  <c r="N191" i="3"/>
  <c r="E190" i="4" s="1"/>
  <c r="N192" i="3"/>
  <c r="N193" i="3"/>
  <c r="E192" i="4" s="1"/>
  <c r="N194" i="3"/>
  <c r="E193" i="4" s="1"/>
  <c r="N195" i="3"/>
  <c r="E194" i="4" s="1"/>
  <c r="N196" i="3"/>
  <c r="E195" i="4" s="1"/>
  <c r="N197" i="3"/>
  <c r="E196" i="4" s="1"/>
  <c r="N198" i="3"/>
  <c r="E197" i="4" s="1"/>
  <c r="N199" i="3"/>
  <c r="E198" i="4" s="1"/>
  <c r="N200" i="3"/>
  <c r="E199" i="4" s="1"/>
  <c r="N201" i="3"/>
  <c r="E200" i="4" s="1"/>
  <c r="N202" i="3"/>
  <c r="E201" i="4" s="1"/>
  <c r="N203" i="3"/>
  <c r="E202" i="4" s="1"/>
  <c r="N204" i="3"/>
  <c r="N205" i="3"/>
  <c r="E204" i="4" s="1"/>
  <c r="N206" i="3"/>
  <c r="E205" i="4" s="1"/>
  <c r="N207" i="3"/>
  <c r="E206" i="4" s="1"/>
  <c r="N208" i="3"/>
  <c r="E207" i="4" s="1"/>
  <c r="N209" i="3"/>
  <c r="E208" i="4" s="1"/>
  <c r="N210" i="3"/>
  <c r="E209" i="4" s="1"/>
  <c r="N211" i="3"/>
  <c r="E210" i="4" s="1"/>
  <c r="N212" i="3"/>
  <c r="E211" i="4" s="1"/>
  <c r="N213" i="3"/>
  <c r="E212" i="4" s="1"/>
  <c r="N214" i="3"/>
  <c r="E213" i="4" s="1"/>
  <c r="N215" i="3"/>
  <c r="E214" i="4" s="1"/>
  <c r="N216" i="3"/>
  <c r="E215" i="4" s="1"/>
  <c r="N217" i="3"/>
  <c r="E216" i="4" s="1"/>
  <c r="N218" i="3"/>
  <c r="E217" i="4" s="1"/>
  <c r="N219" i="3"/>
  <c r="E218" i="4" s="1"/>
  <c r="N220" i="3"/>
  <c r="N221" i="3"/>
  <c r="E220" i="4" s="1"/>
  <c r="N222" i="3"/>
  <c r="E221" i="4" s="1"/>
  <c r="N223" i="3"/>
  <c r="E222" i="4" s="1"/>
  <c r="N224" i="3"/>
  <c r="E223" i="4" s="1"/>
  <c r="N225" i="3"/>
  <c r="N226" i="3"/>
  <c r="E225" i="4" s="1"/>
  <c r="N227" i="3"/>
  <c r="E226" i="4" s="1"/>
  <c r="N228" i="3"/>
  <c r="E227" i="4" s="1"/>
  <c r="N229" i="3"/>
  <c r="E228" i="4" s="1"/>
  <c r="N230" i="3"/>
  <c r="E229" i="4" s="1"/>
  <c r="N231" i="3"/>
  <c r="E230" i="4" s="1"/>
  <c r="N232" i="3"/>
  <c r="E231" i="4" s="1"/>
  <c r="N233" i="3"/>
  <c r="E232" i="4" s="1"/>
  <c r="N234" i="3"/>
  <c r="E233" i="4" s="1"/>
  <c r="N235" i="3"/>
  <c r="E234" i="4" s="1"/>
  <c r="N236" i="3"/>
  <c r="E235" i="4" s="1"/>
  <c r="N237" i="3"/>
  <c r="E236" i="4" s="1"/>
  <c r="N238" i="3"/>
  <c r="E237" i="4" s="1"/>
  <c r="N239" i="3"/>
  <c r="E238" i="4" s="1"/>
  <c r="N240" i="3"/>
  <c r="N241" i="3"/>
  <c r="E240" i="4" s="1"/>
  <c r="N242" i="3"/>
  <c r="E241" i="4" s="1"/>
  <c r="N243" i="3"/>
  <c r="E242" i="4" s="1"/>
  <c r="N244" i="3"/>
  <c r="E243" i="4" s="1"/>
  <c r="N245" i="3"/>
  <c r="E244" i="4" s="1"/>
  <c r="N246" i="3"/>
  <c r="E245" i="4" s="1"/>
  <c r="N247" i="3"/>
  <c r="E246" i="4" s="1"/>
  <c r="N248" i="3"/>
  <c r="E247" i="4" s="1"/>
  <c r="N249" i="3"/>
  <c r="E248" i="4" s="1"/>
  <c r="N250" i="3"/>
  <c r="E249" i="4" s="1"/>
  <c r="N251" i="3"/>
  <c r="E250" i="4" s="1"/>
  <c r="N252" i="3"/>
  <c r="E251" i="4" s="1"/>
  <c r="N253" i="3"/>
  <c r="E252" i="4" s="1"/>
  <c r="N254" i="3"/>
  <c r="E253" i="4" s="1"/>
  <c r="N255" i="3"/>
  <c r="E254" i="4" s="1"/>
  <c r="N256" i="3"/>
  <c r="N257" i="3"/>
  <c r="E256" i="4" s="1"/>
  <c r="N258" i="3"/>
  <c r="E257" i="4" s="1"/>
  <c r="N259" i="3"/>
  <c r="E258" i="4" s="1"/>
  <c r="N260" i="3"/>
  <c r="E259" i="4" s="1"/>
  <c r="N261" i="3"/>
  <c r="N262" i="3"/>
  <c r="E261" i="4" s="1"/>
  <c r="N263" i="3"/>
  <c r="E262" i="4" s="1"/>
  <c r="N264" i="3"/>
  <c r="E263" i="4" s="1"/>
  <c r="N265" i="3"/>
  <c r="E264" i="4" s="1"/>
  <c r="N266" i="3"/>
  <c r="E265" i="4" s="1"/>
  <c r="N267" i="3"/>
  <c r="E266" i="4" s="1"/>
  <c r="N268" i="3"/>
  <c r="E267" i="4" s="1"/>
  <c r="N269" i="3"/>
  <c r="E268" i="4" s="1"/>
  <c r="N270" i="3"/>
  <c r="E269" i="4" s="1"/>
  <c r="N271" i="3"/>
  <c r="E270" i="4" s="1"/>
  <c r="N272" i="3"/>
  <c r="E271" i="4" s="1"/>
  <c r="N273" i="3"/>
  <c r="E272" i="4" s="1"/>
  <c r="N274" i="3"/>
  <c r="E273" i="4" s="1"/>
  <c r="N275" i="3"/>
  <c r="E274" i="4" s="1"/>
  <c r="N276" i="3"/>
  <c r="N277" i="3"/>
  <c r="E276" i="4" s="1"/>
  <c r="N278" i="3"/>
  <c r="E277" i="4" s="1"/>
  <c r="N279" i="3"/>
  <c r="E278" i="4" s="1"/>
  <c r="N280" i="3"/>
  <c r="E279" i="4" s="1"/>
  <c r="N281" i="3"/>
  <c r="E280" i="4" s="1"/>
  <c r="N282" i="3"/>
  <c r="E281" i="4" s="1"/>
  <c r="N283" i="3"/>
  <c r="E282" i="4" s="1"/>
  <c r="N284" i="3"/>
  <c r="E283" i="4" s="1"/>
  <c r="N285" i="3"/>
  <c r="E284" i="4" s="1"/>
  <c r="N286" i="3"/>
  <c r="E285" i="4" s="1"/>
  <c r="N287" i="3"/>
  <c r="E286" i="4" s="1"/>
  <c r="N288" i="3"/>
  <c r="E287" i="4" s="1"/>
  <c r="N289" i="3"/>
  <c r="E288" i="4" s="1"/>
  <c r="N290" i="3"/>
  <c r="E289" i="4" s="1"/>
  <c r="N291" i="3"/>
  <c r="E290" i="4" s="1"/>
  <c r="N292" i="3"/>
  <c r="N293" i="3"/>
  <c r="E292" i="4" s="1"/>
  <c r="N294" i="3"/>
  <c r="E293" i="4" s="1"/>
  <c r="N295" i="3"/>
  <c r="E294" i="4" s="1"/>
  <c r="N296" i="3"/>
  <c r="E295" i="4" s="1"/>
  <c r="N297" i="3"/>
  <c r="E296" i="4" s="1"/>
  <c r="N298" i="3"/>
  <c r="E297" i="4" s="1"/>
  <c r="N299" i="3"/>
  <c r="E298" i="4" s="1"/>
  <c r="N300" i="3"/>
  <c r="E299" i="4" s="1"/>
  <c r="N301" i="3"/>
  <c r="E300" i="4" s="1"/>
  <c r="N302" i="3"/>
  <c r="E301" i="4" s="1"/>
  <c r="N303" i="3"/>
  <c r="E302" i="4" s="1"/>
  <c r="N304" i="3"/>
  <c r="N305" i="3"/>
  <c r="N306" i="3"/>
  <c r="E305" i="4" s="1"/>
  <c r="N307" i="3"/>
  <c r="E306" i="4" s="1"/>
  <c r="N308" i="3"/>
  <c r="E307" i="4" s="1"/>
  <c r="N309" i="3"/>
  <c r="E308" i="4" s="1"/>
  <c r="N310" i="3"/>
  <c r="E309" i="4" s="1"/>
  <c r="N311" i="3"/>
  <c r="E310" i="4" s="1"/>
  <c r="N312" i="3"/>
  <c r="E311" i="4" s="1"/>
  <c r="N313" i="3"/>
  <c r="E312" i="4" s="1"/>
  <c r="N314" i="3"/>
  <c r="E313" i="4" s="1"/>
  <c r="N315" i="3"/>
  <c r="E314" i="4" s="1"/>
  <c r="N316" i="3"/>
  <c r="E315" i="4" s="1"/>
  <c r="N317" i="3"/>
  <c r="E316" i="4" s="1"/>
  <c r="N318" i="3"/>
  <c r="E317" i="4" s="1"/>
  <c r="N319" i="3"/>
  <c r="E318" i="4" s="1"/>
  <c r="N320" i="3"/>
  <c r="E319" i="4" s="1"/>
  <c r="N321" i="3"/>
  <c r="E320" i="4" s="1"/>
  <c r="N322" i="3"/>
  <c r="E321" i="4" s="1"/>
  <c r="N323" i="3"/>
  <c r="E322" i="4" s="1"/>
  <c r="N324" i="3"/>
  <c r="E323" i="4" s="1"/>
  <c r="N325" i="3"/>
  <c r="E324" i="4" s="1"/>
  <c r="N326" i="3"/>
  <c r="E325" i="4" s="1"/>
  <c r="N327" i="3"/>
  <c r="E326" i="4" s="1"/>
  <c r="N328" i="3"/>
  <c r="E327" i="4" s="1"/>
  <c r="N329" i="3"/>
  <c r="E328" i="4" s="1"/>
  <c r="N330" i="3"/>
  <c r="E329" i="4" s="1"/>
  <c r="N331" i="3"/>
  <c r="E330" i="4" s="1"/>
  <c r="N332" i="3"/>
  <c r="E331" i="4" s="1"/>
  <c r="N333" i="3"/>
  <c r="E332" i="4" s="1"/>
  <c r="N334" i="3"/>
  <c r="E333" i="4" s="1"/>
  <c r="N335" i="3"/>
  <c r="E334" i="4" s="1"/>
  <c r="N336" i="3"/>
  <c r="E335" i="4" s="1"/>
  <c r="N337" i="3"/>
  <c r="E336" i="4" s="1"/>
  <c r="N338" i="3"/>
  <c r="E337" i="4" s="1"/>
  <c r="N339" i="3"/>
  <c r="E338" i="4" s="1"/>
  <c r="N340" i="3"/>
  <c r="N341" i="3"/>
  <c r="N342" i="3"/>
  <c r="E341" i="4" s="1"/>
  <c r="N343" i="3"/>
  <c r="E342" i="4" s="1"/>
  <c r="N344" i="3"/>
  <c r="E343" i="4" s="1"/>
  <c r="N345" i="3"/>
  <c r="E344" i="4" s="1"/>
  <c r="N346" i="3"/>
  <c r="E345" i="4" s="1"/>
  <c r="N347" i="3"/>
  <c r="E346" i="4" s="1"/>
  <c r="N348" i="3"/>
  <c r="E347" i="4" s="1"/>
  <c r="N349" i="3"/>
  <c r="E348" i="4" s="1"/>
  <c r="N350" i="3"/>
  <c r="E349" i="4" s="1"/>
  <c r="N351" i="3"/>
  <c r="E350" i="4" s="1"/>
  <c r="N352" i="3"/>
  <c r="E351" i="4" s="1"/>
  <c r="N353" i="3"/>
  <c r="E352" i="4" s="1"/>
  <c r="N354" i="3"/>
  <c r="E353" i="4" s="1"/>
  <c r="N355" i="3"/>
  <c r="E354" i="4" s="1"/>
  <c r="N356" i="3"/>
  <c r="E355" i="4" s="1"/>
  <c r="N357" i="3"/>
  <c r="E356" i="4" s="1"/>
  <c r="N358" i="3"/>
  <c r="E357" i="4" s="1"/>
  <c r="N359" i="3"/>
  <c r="E358" i="4" s="1"/>
  <c r="N360" i="3"/>
  <c r="E359" i="4" s="1"/>
  <c r="N361" i="3"/>
  <c r="E360" i="4" s="1"/>
  <c r="N362" i="3"/>
  <c r="E361" i="4" s="1"/>
  <c r="N363" i="3"/>
  <c r="E362" i="4" s="1"/>
  <c r="N364" i="3"/>
  <c r="E363" i="4" s="1"/>
  <c r="N365" i="3"/>
  <c r="E364" i="4" s="1"/>
  <c r="N366" i="3"/>
  <c r="E365" i="4" s="1"/>
  <c r="N367" i="3"/>
  <c r="E366" i="4" s="1"/>
  <c r="N368" i="3"/>
  <c r="E367" i="4" s="1"/>
  <c r="N369" i="3"/>
  <c r="N370" i="3"/>
  <c r="E369" i="4" s="1"/>
  <c r="N371" i="3"/>
  <c r="E370" i="4" s="1"/>
  <c r="N372" i="3"/>
  <c r="E371" i="4" s="1"/>
  <c r="N373" i="3"/>
  <c r="E372" i="4" s="1"/>
  <c r="N374" i="3"/>
  <c r="E373" i="4" s="1"/>
  <c r="N375" i="3"/>
  <c r="E374" i="4" s="1"/>
  <c r="N376" i="3"/>
  <c r="E375" i="4" s="1"/>
  <c r="N377" i="3"/>
  <c r="E376" i="4" s="1"/>
  <c r="N378" i="3"/>
  <c r="E377" i="4" s="1"/>
  <c r="N379" i="3"/>
  <c r="E378" i="4" s="1"/>
  <c r="N380" i="3"/>
  <c r="E379" i="4" s="1"/>
  <c r="N381" i="3"/>
  <c r="E380" i="4" s="1"/>
  <c r="N382" i="3"/>
  <c r="E381" i="4" s="1"/>
  <c r="N383" i="3"/>
  <c r="E382" i="4" s="1"/>
  <c r="N384" i="3"/>
  <c r="E383" i="4" s="1"/>
  <c r="N385" i="3"/>
  <c r="E384" i="4" s="1"/>
  <c r="N386" i="3"/>
  <c r="E385" i="4" s="1"/>
  <c r="N387" i="3"/>
  <c r="E386" i="4" s="1"/>
  <c r="N388" i="3"/>
  <c r="E387" i="4" s="1"/>
  <c r="N389" i="3"/>
  <c r="N390" i="3"/>
  <c r="E389" i="4" s="1"/>
  <c r="N391" i="3"/>
  <c r="E390" i="4" s="1"/>
  <c r="N392" i="3"/>
  <c r="E391" i="4" s="1"/>
  <c r="N393" i="3"/>
  <c r="E392" i="4" s="1"/>
  <c r="N394" i="3"/>
  <c r="E393" i="4" s="1"/>
  <c r="N395" i="3"/>
  <c r="E394" i="4" s="1"/>
  <c r="N396" i="3"/>
  <c r="E395" i="4" s="1"/>
  <c r="N397" i="3"/>
  <c r="E396" i="4" s="1"/>
  <c r="N398" i="3"/>
  <c r="E397" i="4" s="1"/>
  <c r="N399" i="3"/>
  <c r="E398" i="4" s="1"/>
  <c r="N400" i="3"/>
  <c r="E399" i="4" s="1"/>
  <c r="N401" i="3"/>
  <c r="E400" i="4" s="1"/>
  <c r="N402" i="3"/>
  <c r="E401" i="4" s="1"/>
  <c r="N403" i="3"/>
  <c r="E402" i="4" s="1"/>
  <c r="N404" i="3"/>
  <c r="E403" i="4" s="1"/>
  <c r="N405" i="3"/>
  <c r="E404" i="4" s="1"/>
  <c r="N406" i="3"/>
  <c r="E405" i="4" s="1"/>
  <c r="N407" i="3"/>
  <c r="E406" i="4" s="1"/>
  <c r="N408" i="3"/>
  <c r="E407" i="4" s="1"/>
  <c r="N409" i="3"/>
  <c r="E408" i="4" s="1"/>
  <c r="N410" i="3"/>
  <c r="E409" i="4" s="1"/>
  <c r="N411" i="3"/>
  <c r="E410" i="4" s="1"/>
  <c r="N412" i="3"/>
  <c r="E411" i="4" s="1"/>
  <c r="N413" i="3"/>
  <c r="E412" i="4" s="1"/>
  <c r="N414" i="3"/>
  <c r="E413" i="4" s="1"/>
  <c r="N415" i="3"/>
  <c r="E414" i="4" s="1"/>
  <c r="N416" i="3"/>
  <c r="E415" i="4" s="1"/>
  <c r="N417" i="3"/>
  <c r="E416" i="4" s="1"/>
  <c r="N418" i="3"/>
  <c r="E417" i="4" s="1"/>
  <c r="N419" i="3"/>
  <c r="E418" i="4" s="1"/>
  <c r="N420" i="3"/>
  <c r="E419" i="4" s="1"/>
  <c r="N421" i="3"/>
  <c r="E420" i="4" s="1"/>
  <c r="N422" i="3"/>
  <c r="E421" i="4" s="1"/>
  <c r="N423" i="3"/>
  <c r="E422" i="4" s="1"/>
  <c r="N424" i="3"/>
  <c r="E423" i="4" s="1"/>
  <c r="N425" i="3"/>
  <c r="E424" i="4" s="1"/>
  <c r="N426" i="3"/>
  <c r="E425" i="4" s="1"/>
  <c r="N427" i="3"/>
  <c r="E426" i="4" s="1"/>
  <c r="N428" i="3"/>
  <c r="E427" i="4" s="1"/>
  <c r="N429" i="3"/>
  <c r="E428" i="4" s="1"/>
  <c r="N430" i="3"/>
  <c r="E429" i="4" s="1"/>
  <c r="N431" i="3"/>
  <c r="E430" i="4" s="1"/>
  <c r="N432" i="3"/>
  <c r="N433" i="3"/>
  <c r="E432" i="4" s="1"/>
  <c r="N434" i="3"/>
  <c r="E433" i="4" s="1"/>
  <c r="N435" i="3"/>
  <c r="E434" i="4" s="1"/>
  <c r="N436" i="3"/>
  <c r="E435" i="4" s="1"/>
  <c r="N437" i="3"/>
  <c r="E436" i="4" s="1"/>
  <c r="N438" i="3"/>
  <c r="E437" i="4" s="1"/>
  <c r="N439" i="3"/>
  <c r="E438" i="4" s="1"/>
  <c r="N440" i="3"/>
  <c r="E439" i="4" s="1"/>
  <c r="N441" i="3"/>
  <c r="E440" i="4" s="1"/>
  <c r="N442" i="3"/>
  <c r="E441" i="4" s="1"/>
  <c r="N443" i="3"/>
  <c r="E442" i="4" s="1"/>
  <c r="N444" i="3"/>
  <c r="N445" i="3"/>
  <c r="E444" i="4" s="1"/>
  <c r="N446" i="3"/>
  <c r="E445" i="4" s="1"/>
  <c r="N447" i="3"/>
  <c r="E446" i="4" s="1"/>
  <c r="N448" i="3"/>
  <c r="N449" i="3"/>
  <c r="E448" i="4" s="1"/>
  <c r="N450" i="3"/>
  <c r="E449" i="4" s="1"/>
  <c r="N451" i="3"/>
  <c r="E450" i="4" s="1"/>
  <c r="N452" i="3"/>
  <c r="E451" i="4" s="1"/>
  <c r="N453" i="3"/>
  <c r="E452" i="4" s="1"/>
  <c r="N454" i="3"/>
  <c r="E453" i="4" s="1"/>
  <c r="N455" i="3"/>
  <c r="E454" i="4" s="1"/>
  <c r="N456" i="3"/>
  <c r="E455" i="4" s="1"/>
  <c r="N457" i="3"/>
  <c r="E456" i="4" s="1"/>
  <c r="N458" i="3"/>
  <c r="E457" i="4" s="1"/>
  <c r="N459" i="3"/>
  <c r="E458" i="4" s="1"/>
  <c r="N460" i="3"/>
  <c r="N461" i="3"/>
  <c r="E460" i="4" s="1"/>
  <c r="N462" i="3"/>
  <c r="E461" i="4" s="1"/>
  <c r="N463" i="3"/>
  <c r="E462" i="4" s="1"/>
  <c r="N464" i="3"/>
  <c r="N465" i="3"/>
  <c r="E464" i="4" s="1"/>
  <c r="N466" i="3"/>
  <c r="E465" i="4" s="1"/>
  <c r="N467" i="3"/>
  <c r="E466" i="4" s="1"/>
  <c r="N468" i="3"/>
  <c r="E467" i="4" s="1"/>
  <c r="N469" i="3"/>
  <c r="E468" i="4" s="1"/>
  <c r="N470" i="3"/>
  <c r="E469" i="4" s="1"/>
  <c r="N471" i="3"/>
  <c r="E470" i="4" s="1"/>
  <c r="N472" i="3"/>
  <c r="E471" i="4" s="1"/>
  <c r="N473" i="3"/>
  <c r="E472" i="4" s="1"/>
  <c r="N474" i="3"/>
  <c r="E473" i="4" s="1"/>
  <c r="N475" i="3"/>
  <c r="E474" i="4" s="1"/>
  <c r="N476" i="3"/>
  <c r="N477" i="3"/>
  <c r="E476" i="4" s="1"/>
  <c r="N478" i="3"/>
  <c r="E477" i="4" s="1"/>
  <c r="N479" i="3"/>
  <c r="E478" i="4" s="1"/>
  <c r="N480" i="3"/>
  <c r="N481" i="3"/>
  <c r="E480" i="4" s="1"/>
  <c r="N482" i="3"/>
  <c r="E481" i="4" s="1"/>
  <c r="N483" i="3"/>
  <c r="E482" i="4" s="1"/>
  <c r="N484" i="3"/>
  <c r="E483" i="4" s="1"/>
  <c r="N485" i="3"/>
  <c r="E484" i="4" s="1"/>
  <c r="N486" i="3"/>
  <c r="E485" i="4" s="1"/>
  <c r="N487" i="3"/>
  <c r="E486" i="4" s="1"/>
  <c r="N488" i="3"/>
  <c r="E487" i="4" s="1"/>
  <c r="N489" i="3"/>
  <c r="E488" i="4" s="1"/>
  <c r="N490" i="3"/>
  <c r="E489" i="4" s="1"/>
  <c r="N491" i="3"/>
  <c r="E490" i="4" s="1"/>
  <c r="N492" i="3"/>
  <c r="N493" i="3"/>
  <c r="E492" i="4" s="1"/>
  <c r="N494" i="3"/>
  <c r="E493" i="4" s="1"/>
  <c r="N495" i="3"/>
  <c r="E494" i="4" s="1"/>
  <c r="N496" i="3"/>
  <c r="N497" i="3"/>
  <c r="E496" i="4" s="1"/>
  <c r="N498" i="3"/>
  <c r="E497" i="4" s="1"/>
  <c r="N499" i="3"/>
  <c r="E498" i="4" s="1"/>
  <c r="N500" i="3"/>
  <c r="E499" i="4" s="1"/>
  <c r="N501" i="3"/>
  <c r="E500" i="4" s="1"/>
  <c r="N502" i="3"/>
  <c r="E501" i="4" s="1"/>
  <c r="N503" i="3"/>
  <c r="E502" i="4" s="1"/>
  <c r="N504" i="3"/>
  <c r="E503" i="4" s="1"/>
  <c r="N505" i="3"/>
  <c r="E504" i="4" s="1"/>
  <c r="N506" i="3"/>
  <c r="E505" i="4" s="1"/>
  <c r="N507" i="3"/>
  <c r="E506" i="4" s="1"/>
  <c r="N508" i="3"/>
  <c r="N509" i="3"/>
  <c r="E508" i="4" s="1"/>
  <c r="N510" i="3"/>
  <c r="E509" i="4" s="1"/>
  <c r="N511" i="3"/>
  <c r="E510" i="4" s="1"/>
  <c r="N512" i="3"/>
  <c r="N513" i="3"/>
  <c r="E512" i="4" s="1"/>
  <c r="N514" i="3"/>
  <c r="E513" i="4" s="1"/>
  <c r="N515" i="3"/>
  <c r="E514" i="4" s="1"/>
  <c r="N516" i="3"/>
  <c r="E515" i="4" s="1"/>
  <c r="N517" i="3"/>
  <c r="E516" i="4" s="1"/>
  <c r="N518" i="3"/>
  <c r="E517" i="4" s="1"/>
  <c r="N519" i="3"/>
  <c r="E518" i="4" s="1"/>
  <c r="N520" i="3"/>
  <c r="E519" i="4" s="1"/>
  <c r="N521" i="3"/>
  <c r="E520" i="4" s="1"/>
  <c r="N522" i="3"/>
  <c r="E521" i="4" s="1"/>
  <c r="N523" i="3"/>
  <c r="E522" i="4" s="1"/>
  <c r="N524" i="3"/>
  <c r="N525" i="3"/>
  <c r="E524" i="4" s="1"/>
  <c r="N526" i="3"/>
  <c r="E525" i="4" s="1"/>
  <c r="N527" i="3"/>
  <c r="E526" i="4" s="1"/>
  <c r="N528" i="3"/>
  <c r="N529" i="3"/>
  <c r="E528" i="4" s="1"/>
  <c r="N530" i="3"/>
  <c r="E529" i="4" s="1"/>
  <c r="N531" i="3"/>
  <c r="E530" i="4" s="1"/>
  <c r="N532" i="3"/>
  <c r="E531" i="4" s="1"/>
  <c r="N533" i="3"/>
  <c r="E532" i="4" s="1"/>
  <c r="N534" i="3"/>
  <c r="E533" i="4" s="1"/>
  <c r="N535" i="3"/>
  <c r="E534" i="4" s="1"/>
  <c r="N536" i="3"/>
  <c r="E535" i="4" s="1"/>
  <c r="N537" i="3"/>
  <c r="E536" i="4" s="1"/>
  <c r="N538" i="3"/>
  <c r="E537" i="4" s="1"/>
  <c r="N539" i="3"/>
  <c r="E538" i="4" s="1"/>
  <c r="N540" i="3"/>
  <c r="N541" i="3"/>
  <c r="E540" i="4" s="1"/>
  <c r="N542" i="3"/>
  <c r="E541" i="4" s="1"/>
  <c r="N543" i="3"/>
  <c r="E542" i="4" s="1"/>
  <c r="N544" i="3"/>
  <c r="N545" i="3"/>
  <c r="E544" i="4" s="1"/>
  <c r="N546" i="3"/>
  <c r="E545" i="4" s="1"/>
  <c r="N547" i="3"/>
  <c r="E546" i="4" s="1"/>
  <c r="N548" i="3"/>
  <c r="E547" i="4" s="1"/>
  <c r="N549" i="3"/>
  <c r="E548" i="4" s="1"/>
  <c r="N550" i="3"/>
  <c r="E549" i="4" s="1"/>
  <c r="N551" i="3"/>
  <c r="E550" i="4" s="1"/>
  <c r="N552" i="3"/>
  <c r="E551" i="4" s="1"/>
  <c r="N553" i="3"/>
  <c r="E552" i="4" s="1"/>
  <c r="N554" i="3"/>
  <c r="E553" i="4" s="1"/>
  <c r="N555" i="3"/>
  <c r="E554" i="4" s="1"/>
  <c r="N556" i="3"/>
  <c r="N557" i="3"/>
  <c r="E556" i="4" s="1"/>
  <c r="N558" i="3"/>
  <c r="E557" i="4" s="1"/>
  <c r="N559" i="3"/>
  <c r="E558" i="4" s="1"/>
  <c r="N560" i="3"/>
  <c r="N561" i="3"/>
  <c r="E560" i="4" s="1"/>
  <c r="N562" i="3"/>
  <c r="E561" i="4" s="1"/>
  <c r="N563" i="3"/>
  <c r="E562" i="4" s="1"/>
  <c r="N564" i="3"/>
  <c r="E563" i="4" s="1"/>
  <c r="N565" i="3"/>
  <c r="E564" i="4" s="1"/>
  <c r="N566" i="3"/>
  <c r="E565" i="4" s="1"/>
  <c r="N567" i="3"/>
  <c r="E566" i="4" s="1"/>
  <c r="N568" i="3"/>
  <c r="E567" i="4" s="1"/>
  <c r="N569" i="3"/>
  <c r="E568" i="4" s="1"/>
  <c r="N570" i="3"/>
  <c r="E569" i="4" s="1"/>
  <c r="N571" i="3"/>
  <c r="E570" i="4" s="1"/>
  <c r="N572" i="3"/>
  <c r="N573" i="3"/>
  <c r="E572" i="4" s="1"/>
  <c r="N574" i="3"/>
  <c r="E573" i="4" s="1"/>
  <c r="D575" i="3" l="1"/>
  <c r="E575" i="3"/>
  <c r="F575" i="3"/>
  <c r="G575" i="3"/>
  <c r="H575" i="3"/>
  <c r="I575" i="3"/>
  <c r="J575" i="3"/>
  <c r="K575" i="3"/>
  <c r="L575" i="3"/>
  <c r="M575" i="3"/>
  <c r="N5" i="3"/>
  <c r="E4" i="4" s="1"/>
  <c r="N575" i="3" l="1"/>
  <c r="N574" i="1"/>
  <c r="G574" i="1"/>
  <c r="O10" i="1" l="1"/>
  <c r="C10" i="4" s="1"/>
  <c r="O4" i="1"/>
  <c r="C4" i="4" s="1"/>
  <c r="J574" i="1"/>
  <c r="F10" i="4" l="1"/>
  <c r="F4" i="4" l="1"/>
  <c r="C575" i="3"/>
  <c r="C5" i="4" l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C573" i="4" l="1"/>
  <c r="F573" i="4" s="1"/>
  <c r="C561" i="4"/>
  <c r="F561" i="4" s="1"/>
  <c r="C549" i="4"/>
  <c r="F549" i="4" s="1"/>
  <c r="C537" i="4"/>
  <c r="F537" i="4" s="1"/>
  <c r="C525" i="4"/>
  <c r="F525" i="4" s="1"/>
  <c r="C513" i="4"/>
  <c r="F513" i="4" s="1"/>
  <c r="C501" i="4"/>
  <c r="F501" i="4" s="1"/>
  <c r="C489" i="4"/>
  <c r="F489" i="4" s="1"/>
  <c r="C477" i="4"/>
  <c r="F477" i="4" s="1"/>
  <c r="C465" i="4"/>
  <c r="F465" i="4" s="1"/>
  <c r="C453" i="4"/>
  <c r="F453" i="4" s="1"/>
  <c r="C445" i="4"/>
  <c r="F445" i="4" s="1"/>
  <c r="C433" i="4"/>
  <c r="F433" i="4" s="1"/>
  <c r="C421" i="4"/>
  <c r="F421" i="4" s="1"/>
  <c r="C409" i="4"/>
  <c r="F409" i="4" s="1"/>
  <c r="C397" i="4"/>
  <c r="F397" i="4" s="1"/>
  <c r="C385" i="4"/>
  <c r="F385" i="4" s="1"/>
  <c r="C373" i="4"/>
  <c r="F373" i="4" s="1"/>
  <c r="C361" i="4"/>
  <c r="F361" i="4" s="1"/>
  <c r="C349" i="4"/>
  <c r="F349" i="4" s="1"/>
  <c r="C337" i="4"/>
  <c r="F337" i="4" s="1"/>
  <c r="C325" i="4"/>
  <c r="F325" i="4" s="1"/>
  <c r="C313" i="4"/>
  <c r="F313" i="4" s="1"/>
  <c r="C293" i="4"/>
  <c r="F293" i="4" s="1"/>
  <c r="C273" i="4"/>
  <c r="F273" i="4" s="1"/>
  <c r="C265" i="4"/>
  <c r="F265" i="4" s="1"/>
  <c r="C253" i="4"/>
  <c r="F253" i="4" s="1"/>
  <c r="C241" i="4"/>
  <c r="F241" i="4" s="1"/>
  <c r="C233" i="4"/>
  <c r="F233" i="4" s="1"/>
  <c r="C229" i="4"/>
  <c r="F229" i="4" s="1"/>
  <c r="C217" i="4"/>
  <c r="F217" i="4" s="1"/>
  <c r="C205" i="4"/>
  <c r="F205" i="4" s="1"/>
  <c r="C193" i="4"/>
  <c r="F193" i="4" s="1"/>
  <c r="C181" i="4"/>
  <c r="F181" i="4" s="1"/>
  <c r="C169" i="4"/>
  <c r="F169" i="4" s="1"/>
  <c r="C157" i="4"/>
  <c r="F157" i="4" s="1"/>
  <c r="C145" i="4"/>
  <c r="F145" i="4" s="1"/>
  <c r="C133" i="4"/>
  <c r="F133" i="4" s="1"/>
  <c r="C113" i="4"/>
  <c r="F113" i="4" s="1"/>
  <c r="C101" i="4"/>
  <c r="F101" i="4" s="1"/>
  <c r="C89" i="4"/>
  <c r="F89" i="4" s="1"/>
  <c r="C77" i="4"/>
  <c r="F77" i="4" s="1"/>
  <c r="C65" i="4"/>
  <c r="F65" i="4" s="1"/>
  <c r="C53" i="4"/>
  <c r="F53" i="4" s="1"/>
  <c r="C41" i="4"/>
  <c r="F41" i="4" s="1"/>
  <c r="C29" i="4"/>
  <c r="F29" i="4" s="1"/>
  <c r="C17" i="4"/>
  <c r="F17" i="4" s="1"/>
  <c r="C568" i="4"/>
  <c r="F568" i="4" s="1"/>
  <c r="C552" i="4"/>
  <c r="F552" i="4" s="1"/>
  <c r="C540" i="4"/>
  <c r="F540" i="4" s="1"/>
  <c r="C520" i="4"/>
  <c r="F520" i="4" s="1"/>
  <c r="C508" i="4"/>
  <c r="F508" i="4" s="1"/>
  <c r="C496" i="4"/>
  <c r="F496" i="4" s="1"/>
  <c r="C480" i="4"/>
  <c r="F480" i="4" s="1"/>
  <c r="C468" i="4"/>
  <c r="F468" i="4" s="1"/>
  <c r="C452" i="4"/>
  <c r="F452" i="4" s="1"/>
  <c r="C436" i="4"/>
  <c r="F436" i="4" s="1"/>
  <c r="C420" i="4"/>
  <c r="F420" i="4" s="1"/>
  <c r="C404" i="4"/>
  <c r="F404" i="4" s="1"/>
  <c r="C388" i="4"/>
  <c r="F388" i="4" s="1"/>
  <c r="C376" i="4"/>
  <c r="F376" i="4" s="1"/>
  <c r="C364" i="4"/>
  <c r="F364" i="4" s="1"/>
  <c r="C352" i="4"/>
  <c r="F352" i="4" s="1"/>
  <c r="C348" i="4"/>
  <c r="F348" i="4" s="1"/>
  <c r="C340" i="4"/>
  <c r="F340" i="4" s="1"/>
  <c r="C332" i="4"/>
  <c r="F332" i="4" s="1"/>
  <c r="C328" i="4"/>
  <c r="F328" i="4" s="1"/>
  <c r="C324" i="4"/>
  <c r="F324" i="4" s="1"/>
  <c r="C320" i="4"/>
  <c r="F320" i="4" s="1"/>
  <c r="C316" i="4"/>
  <c r="F316" i="4" s="1"/>
  <c r="C312" i="4"/>
  <c r="F312" i="4" s="1"/>
  <c r="C308" i="4"/>
  <c r="F308" i="4" s="1"/>
  <c r="C304" i="4"/>
  <c r="F304" i="4" s="1"/>
  <c r="C300" i="4"/>
  <c r="F300" i="4" s="1"/>
  <c r="C296" i="4"/>
  <c r="F296" i="4" s="1"/>
  <c r="C292" i="4"/>
  <c r="F292" i="4" s="1"/>
  <c r="C288" i="4"/>
  <c r="F288" i="4" s="1"/>
  <c r="C284" i="4"/>
  <c r="F284" i="4" s="1"/>
  <c r="C280" i="4"/>
  <c r="F280" i="4" s="1"/>
  <c r="C276" i="4"/>
  <c r="F276" i="4" s="1"/>
  <c r="C272" i="4"/>
  <c r="F272" i="4" s="1"/>
  <c r="C268" i="4"/>
  <c r="F268" i="4" s="1"/>
  <c r="C264" i="4"/>
  <c r="F264" i="4" s="1"/>
  <c r="C260" i="4"/>
  <c r="F260" i="4" s="1"/>
  <c r="C256" i="4"/>
  <c r="F256" i="4" s="1"/>
  <c r="C252" i="4"/>
  <c r="F252" i="4" s="1"/>
  <c r="C248" i="4"/>
  <c r="F248" i="4" s="1"/>
  <c r="C244" i="4"/>
  <c r="F244" i="4" s="1"/>
  <c r="C240" i="4"/>
  <c r="F240" i="4" s="1"/>
  <c r="C236" i="4"/>
  <c r="F236" i="4" s="1"/>
  <c r="C232" i="4"/>
  <c r="F232" i="4" s="1"/>
  <c r="C228" i="4"/>
  <c r="F228" i="4" s="1"/>
  <c r="C224" i="4"/>
  <c r="F224" i="4" s="1"/>
  <c r="C220" i="4"/>
  <c r="F220" i="4" s="1"/>
  <c r="C216" i="4"/>
  <c r="F216" i="4" s="1"/>
  <c r="C212" i="4"/>
  <c r="F212" i="4" s="1"/>
  <c r="C208" i="4"/>
  <c r="F208" i="4" s="1"/>
  <c r="C204" i="4"/>
  <c r="F204" i="4" s="1"/>
  <c r="C200" i="4"/>
  <c r="F200" i="4" s="1"/>
  <c r="C196" i="4"/>
  <c r="F196" i="4" s="1"/>
  <c r="C192" i="4"/>
  <c r="F192" i="4" s="1"/>
  <c r="C188" i="4"/>
  <c r="F188" i="4" s="1"/>
  <c r="C184" i="4"/>
  <c r="F184" i="4" s="1"/>
  <c r="C180" i="4"/>
  <c r="F180" i="4" s="1"/>
  <c r="C176" i="4"/>
  <c r="F176" i="4" s="1"/>
  <c r="C172" i="4"/>
  <c r="F172" i="4" s="1"/>
  <c r="C168" i="4"/>
  <c r="F168" i="4" s="1"/>
  <c r="C164" i="4"/>
  <c r="F164" i="4" s="1"/>
  <c r="C160" i="4"/>
  <c r="F160" i="4" s="1"/>
  <c r="C156" i="4"/>
  <c r="F156" i="4" s="1"/>
  <c r="C152" i="4"/>
  <c r="F152" i="4" s="1"/>
  <c r="C148" i="4"/>
  <c r="F148" i="4" s="1"/>
  <c r="C144" i="4"/>
  <c r="F144" i="4" s="1"/>
  <c r="C140" i="4"/>
  <c r="F140" i="4" s="1"/>
  <c r="C136" i="4"/>
  <c r="F136" i="4" s="1"/>
  <c r="C132" i="4"/>
  <c r="F132" i="4" s="1"/>
  <c r="C128" i="4"/>
  <c r="F128" i="4" s="1"/>
  <c r="C124" i="4"/>
  <c r="F124" i="4" s="1"/>
  <c r="C120" i="4"/>
  <c r="F120" i="4" s="1"/>
  <c r="C116" i="4"/>
  <c r="F116" i="4" s="1"/>
  <c r="C112" i="4"/>
  <c r="F112" i="4" s="1"/>
  <c r="C108" i="4"/>
  <c r="F108" i="4" s="1"/>
  <c r="C104" i="4"/>
  <c r="F104" i="4" s="1"/>
  <c r="C100" i="4"/>
  <c r="F100" i="4" s="1"/>
  <c r="C96" i="4"/>
  <c r="F96" i="4" s="1"/>
  <c r="C92" i="4"/>
  <c r="F92" i="4" s="1"/>
  <c r="C88" i="4"/>
  <c r="F88" i="4" s="1"/>
  <c r="C84" i="4"/>
  <c r="F84" i="4" s="1"/>
  <c r="C80" i="4"/>
  <c r="F80" i="4" s="1"/>
  <c r="C76" i="4"/>
  <c r="F76" i="4" s="1"/>
  <c r="C72" i="4"/>
  <c r="F72" i="4" s="1"/>
  <c r="C68" i="4"/>
  <c r="F68" i="4" s="1"/>
  <c r="C64" i="4"/>
  <c r="F64" i="4" s="1"/>
  <c r="C60" i="4"/>
  <c r="F60" i="4" s="1"/>
  <c r="C56" i="4"/>
  <c r="F56" i="4" s="1"/>
  <c r="C52" i="4"/>
  <c r="F52" i="4" s="1"/>
  <c r="C48" i="4"/>
  <c r="F48" i="4" s="1"/>
  <c r="C44" i="4"/>
  <c r="F44" i="4" s="1"/>
  <c r="C40" i="4"/>
  <c r="F40" i="4" s="1"/>
  <c r="C36" i="4"/>
  <c r="F36" i="4" s="1"/>
  <c r="C32" i="4"/>
  <c r="F32" i="4" s="1"/>
  <c r="C28" i="4"/>
  <c r="F28" i="4" s="1"/>
  <c r="C24" i="4"/>
  <c r="F24" i="4" s="1"/>
  <c r="C20" i="4"/>
  <c r="F20" i="4" s="1"/>
  <c r="C16" i="4"/>
  <c r="F16" i="4" s="1"/>
  <c r="C12" i="4"/>
  <c r="F12" i="4" s="1"/>
  <c r="C7" i="4"/>
  <c r="F7" i="4" s="1"/>
  <c r="C569" i="4"/>
  <c r="F569" i="4" s="1"/>
  <c r="C557" i="4"/>
  <c r="F557" i="4" s="1"/>
  <c r="C545" i="4"/>
  <c r="F545" i="4" s="1"/>
  <c r="C533" i="4"/>
  <c r="F533" i="4" s="1"/>
  <c r="C521" i="4"/>
  <c r="F521" i="4" s="1"/>
  <c r="C517" i="4"/>
  <c r="F517" i="4" s="1"/>
  <c r="C505" i="4"/>
  <c r="F505" i="4" s="1"/>
  <c r="C493" i="4"/>
  <c r="F493" i="4" s="1"/>
  <c r="C481" i="4"/>
  <c r="F481" i="4" s="1"/>
  <c r="C473" i="4"/>
  <c r="F473" i="4" s="1"/>
  <c r="C461" i="4"/>
  <c r="F461" i="4" s="1"/>
  <c r="C449" i="4"/>
  <c r="F449" i="4" s="1"/>
  <c r="C437" i="4"/>
  <c r="F437" i="4" s="1"/>
  <c r="C425" i="4"/>
  <c r="F425" i="4" s="1"/>
  <c r="C413" i="4"/>
  <c r="F413" i="4" s="1"/>
  <c r="C401" i="4"/>
  <c r="F401" i="4" s="1"/>
  <c r="C389" i="4"/>
  <c r="F389" i="4" s="1"/>
  <c r="C377" i="4"/>
  <c r="F377" i="4" s="1"/>
  <c r="C365" i="4"/>
  <c r="F365" i="4" s="1"/>
  <c r="C353" i="4"/>
  <c r="F353" i="4" s="1"/>
  <c r="C341" i="4"/>
  <c r="F341" i="4" s="1"/>
  <c r="C329" i="4"/>
  <c r="F329" i="4" s="1"/>
  <c r="C317" i="4"/>
  <c r="F317" i="4" s="1"/>
  <c r="C305" i="4"/>
  <c r="F305" i="4" s="1"/>
  <c r="C289" i="4"/>
  <c r="F289" i="4" s="1"/>
  <c r="C281" i="4"/>
  <c r="F281" i="4" s="1"/>
  <c r="C261" i="4"/>
  <c r="F261" i="4" s="1"/>
  <c r="C249" i="4"/>
  <c r="F249" i="4" s="1"/>
  <c r="C237" i="4"/>
  <c r="F237" i="4" s="1"/>
  <c r="C225" i="4"/>
  <c r="F225" i="4" s="1"/>
  <c r="C213" i="4"/>
  <c r="F213" i="4" s="1"/>
  <c r="C201" i="4"/>
  <c r="F201" i="4" s="1"/>
  <c r="C189" i="4"/>
  <c r="F189" i="4" s="1"/>
  <c r="C177" i="4"/>
  <c r="F177" i="4" s="1"/>
  <c r="C165" i="4"/>
  <c r="F165" i="4" s="1"/>
  <c r="C153" i="4"/>
  <c r="F153" i="4" s="1"/>
  <c r="C141" i="4"/>
  <c r="F141" i="4" s="1"/>
  <c r="C129" i="4"/>
  <c r="F129" i="4" s="1"/>
  <c r="C121" i="4"/>
  <c r="F121" i="4" s="1"/>
  <c r="C109" i="4"/>
  <c r="F109" i="4" s="1"/>
  <c r="C97" i="4"/>
  <c r="F97" i="4" s="1"/>
  <c r="C85" i="4"/>
  <c r="F85" i="4" s="1"/>
  <c r="C73" i="4"/>
  <c r="F73" i="4" s="1"/>
  <c r="C61" i="4"/>
  <c r="F61" i="4" s="1"/>
  <c r="C49" i="4"/>
  <c r="F49" i="4" s="1"/>
  <c r="C33" i="4"/>
  <c r="F33" i="4" s="1"/>
  <c r="C21" i="4"/>
  <c r="F21" i="4" s="1"/>
  <c r="C13" i="4"/>
  <c r="F13" i="4" s="1"/>
  <c r="C572" i="4"/>
  <c r="F572" i="4" s="1"/>
  <c r="C560" i="4"/>
  <c r="F560" i="4" s="1"/>
  <c r="C544" i="4"/>
  <c r="F544" i="4" s="1"/>
  <c r="C532" i="4"/>
  <c r="F532" i="4" s="1"/>
  <c r="C528" i="4"/>
  <c r="F528" i="4" s="1"/>
  <c r="C516" i="4"/>
  <c r="F516" i="4" s="1"/>
  <c r="C504" i="4"/>
  <c r="F504" i="4" s="1"/>
  <c r="C492" i="4"/>
  <c r="F492" i="4" s="1"/>
  <c r="C484" i="4"/>
  <c r="F484" i="4" s="1"/>
  <c r="C472" i="4"/>
  <c r="F472" i="4" s="1"/>
  <c r="C460" i="4"/>
  <c r="F460" i="4" s="1"/>
  <c r="C448" i="4"/>
  <c r="F448" i="4" s="1"/>
  <c r="C440" i="4"/>
  <c r="F440" i="4" s="1"/>
  <c r="C428" i="4"/>
  <c r="F428" i="4" s="1"/>
  <c r="C416" i="4"/>
  <c r="F416" i="4" s="1"/>
  <c r="C408" i="4"/>
  <c r="F408" i="4" s="1"/>
  <c r="C396" i="4"/>
  <c r="F396" i="4" s="1"/>
  <c r="C384" i="4"/>
  <c r="F384" i="4" s="1"/>
  <c r="C372" i="4"/>
  <c r="F372" i="4" s="1"/>
  <c r="C360" i="4"/>
  <c r="F360" i="4" s="1"/>
  <c r="C336" i="4"/>
  <c r="F336" i="4" s="1"/>
  <c r="C567" i="4"/>
  <c r="F567" i="4" s="1"/>
  <c r="C559" i="4"/>
  <c r="F559" i="4" s="1"/>
  <c r="C551" i="4"/>
  <c r="F551" i="4" s="1"/>
  <c r="C543" i="4"/>
  <c r="F543" i="4" s="1"/>
  <c r="C535" i="4"/>
  <c r="F535" i="4" s="1"/>
  <c r="C527" i="4"/>
  <c r="F527" i="4" s="1"/>
  <c r="C519" i="4"/>
  <c r="F519" i="4" s="1"/>
  <c r="C511" i="4"/>
  <c r="F511" i="4" s="1"/>
  <c r="C503" i="4"/>
  <c r="F503" i="4" s="1"/>
  <c r="C495" i="4"/>
  <c r="F495" i="4" s="1"/>
  <c r="C487" i="4"/>
  <c r="F487" i="4" s="1"/>
  <c r="C479" i="4"/>
  <c r="F479" i="4" s="1"/>
  <c r="C471" i="4"/>
  <c r="F471" i="4" s="1"/>
  <c r="C463" i="4"/>
  <c r="F463" i="4" s="1"/>
  <c r="C455" i="4"/>
  <c r="F455" i="4" s="1"/>
  <c r="C447" i="4"/>
  <c r="F447" i="4" s="1"/>
  <c r="C439" i="4"/>
  <c r="F439" i="4" s="1"/>
  <c r="C431" i="4"/>
  <c r="F431" i="4" s="1"/>
  <c r="C423" i="4"/>
  <c r="F423" i="4" s="1"/>
  <c r="C415" i="4"/>
  <c r="F415" i="4" s="1"/>
  <c r="C407" i="4"/>
  <c r="F407" i="4" s="1"/>
  <c r="C403" i="4"/>
  <c r="F403" i="4" s="1"/>
  <c r="C395" i="4"/>
  <c r="F395" i="4" s="1"/>
  <c r="C387" i="4"/>
  <c r="F387" i="4" s="1"/>
  <c r="C379" i="4"/>
  <c r="F379" i="4" s="1"/>
  <c r="C371" i="4"/>
  <c r="F371" i="4" s="1"/>
  <c r="C363" i="4"/>
  <c r="F363" i="4" s="1"/>
  <c r="C343" i="4"/>
  <c r="F343" i="4" s="1"/>
  <c r="C307" i="4"/>
  <c r="F307" i="4" s="1"/>
  <c r="C303" i="4"/>
  <c r="F303" i="4" s="1"/>
  <c r="C299" i="4"/>
  <c r="F299" i="4" s="1"/>
  <c r="C295" i="4"/>
  <c r="F295" i="4" s="1"/>
  <c r="C291" i="4"/>
  <c r="F291" i="4" s="1"/>
  <c r="C287" i="4"/>
  <c r="F287" i="4" s="1"/>
  <c r="C283" i="4"/>
  <c r="F283" i="4" s="1"/>
  <c r="C279" i="4"/>
  <c r="F279" i="4" s="1"/>
  <c r="C275" i="4"/>
  <c r="F275" i="4" s="1"/>
  <c r="C271" i="4"/>
  <c r="F271" i="4" s="1"/>
  <c r="C267" i="4"/>
  <c r="F267" i="4" s="1"/>
  <c r="C263" i="4"/>
  <c r="F263" i="4" s="1"/>
  <c r="C259" i="4"/>
  <c r="F259" i="4" s="1"/>
  <c r="C255" i="4"/>
  <c r="F255" i="4" s="1"/>
  <c r="C251" i="4"/>
  <c r="F251" i="4" s="1"/>
  <c r="C247" i="4"/>
  <c r="F247" i="4" s="1"/>
  <c r="C243" i="4"/>
  <c r="F243" i="4" s="1"/>
  <c r="C239" i="4"/>
  <c r="F239" i="4" s="1"/>
  <c r="C235" i="4"/>
  <c r="F235" i="4" s="1"/>
  <c r="C231" i="4"/>
  <c r="F231" i="4" s="1"/>
  <c r="C227" i="4"/>
  <c r="F227" i="4" s="1"/>
  <c r="C223" i="4"/>
  <c r="F223" i="4" s="1"/>
  <c r="C219" i="4"/>
  <c r="F219" i="4" s="1"/>
  <c r="C215" i="4"/>
  <c r="F215" i="4" s="1"/>
  <c r="C211" i="4"/>
  <c r="F211" i="4" s="1"/>
  <c r="C207" i="4"/>
  <c r="F207" i="4" s="1"/>
  <c r="C203" i="4"/>
  <c r="F203" i="4" s="1"/>
  <c r="C199" i="4"/>
  <c r="F199" i="4" s="1"/>
  <c r="C195" i="4"/>
  <c r="F195" i="4" s="1"/>
  <c r="C191" i="4"/>
  <c r="F191" i="4" s="1"/>
  <c r="C187" i="4"/>
  <c r="F187" i="4" s="1"/>
  <c r="C183" i="4"/>
  <c r="F183" i="4" s="1"/>
  <c r="C179" i="4"/>
  <c r="F179" i="4" s="1"/>
  <c r="C175" i="4"/>
  <c r="F175" i="4" s="1"/>
  <c r="C171" i="4"/>
  <c r="F171" i="4" s="1"/>
  <c r="C167" i="4"/>
  <c r="F167" i="4" s="1"/>
  <c r="C163" i="4"/>
  <c r="F163" i="4" s="1"/>
  <c r="C159" i="4"/>
  <c r="F159" i="4" s="1"/>
  <c r="C155" i="4"/>
  <c r="F155" i="4" s="1"/>
  <c r="C151" i="4"/>
  <c r="F151" i="4" s="1"/>
  <c r="C147" i="4"/>
  <c r="F147" i="4" s="1"/>
  <c r="C143" i="4"/>
  <c r="F143" i="4" s="1"/>
  <c r="C139" i="4"/>
  <c r="F139" i="4" s="1"/>
  <c r="C135" i="4"/>
  <c r="F135" i="4" s="1"/>
  <c r="C131" i="4"/>
  <c r="F131" i="4" s="1"/>
  <c r="C127" i="4"/>
  <c r="F127" i="4" s="1"/>
  <c r="C123" i="4"/>
  <c r="F123" i="4" s="1"/>
  <c r="C119" i="4"/>
  <c r="F119" i="4" s="1"/>
  <c r="C115" i="4"/>
  <c r="F115" i="4" s="1"/>
  <c r="C111" i="4"/>
  <c r="F111" i="4" s="1"/>
  <c r="C107" i="4"/>
  <c r="F107" i="4" s="1"/>
  <c r="C103" i="4"/>
  <c r="F103" i="4" s="1"/>
  <c r="C99" i="4"/>
  <c r="F99" i="4" s="1"/>
  <c r="C95" i="4"/>
  <c r="F95" i="4" s="1"/>
  <c r="C91" i="4"/>
  <c r="F91" i="4" s="1"/>
  <c r="C87" i="4"/>
  <c r="F87" i="4" s="1"/>
  <c r="C83" i="4"/>
  <c r="F83" i="4" s="1"/>
  <c r="C79" i="4"/>
  <c r="F79" i="4" s="1"/>
  <c r="C75" i="4"/>
  <c r="F75" i="4" s="1"/>
  <c r="C71" i="4"/>
  <c r="F71" i="4" s="1"/>
  <c r="C67" i="4"/>
  <c r="F67" i="4" s="1"/>
  <c r="C63" i="4"/>
  <c r="F63" i="4" s="1"/>
  <c r="C59" i="4"/>
  <c r="F59" i="4" s="1"/>
  <c r="C55" i="4"/>
  <c r="F55" i="4" s="1"/>
  <c r="C51" i="4"/>
  <c r="F51" i="4" s="1"/>
  <c r="C47" i="4"/>
  <c r="F47" i="4" s="1"/>
  <c r="C43" i="4"/>
  <c r="F43" i="4" s="1"/>
  <c r="C39" i="4"/>
  <c r="F39" i="4" s="1"/>
  <c r="C35" i="4"/>
  <c r="F35" i="4" s="1"/>
  <c r="C31" i="4"/>
  <c r="F31" i="4" s="1"/>
  <c r="C27" i="4"/>
  <c r="F27" i="4" s="1"/>
  <c r="C23" i="4"/>
  <c r="F23" i="4" s="1"/>
  <c r="C19" i="4"/>
  <c r="F19" i="4" s="1"/>
  <c r="C15" i="4"/>
  <c r="F15" i="4" s="1"/>
  <c r="C11" i="4"/>
  <c r="F11" i="4" s="1"/>
  <c r="C6" i="4"/>
  <c r="F6" i="4" s="1"/>
  <c r="C565" i="4"/>
  <c r="F565" i="4" s="1"/>
  <c r="C553" i="4"/>
  <c r="F553" i="4" s="1"/>
  <c r="C541" i="4"/>
  <c r="F541" i="4" s="1"/>
  <c r="C529" i="4"/>
  <c r="F529" i="4" s="1"/>
  <c r="C509" i="4"/>
  <c r="F509" i="4" s="1"/>
  <c r="C497" i="4"/>
  <c r="F497" i="4" s="1"/>
  <c r="C485" i="4"/>
  <c r="F485" i="4" s="1"/>
  <c r="C469" i="4"/>
  <c r="F469" i="4" s="1"/>
  <c r="C457" i="4"/>
  <c r="F457" i="4" s="1"/>
  <c r="C441" i="4"/>
  <c r="F441" i="4" s="1"/>
  <c r="C429" i="4"/>
  <c r="F429" i="4" s="1"/>
  <c r="C417" i="4"/>
  <c r="F417" i="4" s="1"/>
  <c r="C405" i="4"/>
  <c r="F405" i="4" s="1"/>
  <c r="C393" i="4"/>
  <c r="F393" i="4" s="1"/>
  <c r="C381" i="4"/>
  <c r="F381" i="4" s="1"/>
  <c r="C369" i="4"/>
  <c r="F369" i="4" s="1"/>
  <c r="C357" i="4"/>
  <c r="F357" i="4" s="1"/>
  <c r="C345" i="4"/>
  <c r="F345" i="4" s="1"/>
  <c r="C333" i="4"/>
  <c r="F333" i="4" s="1"/>
  <c r="C321" i="4"/>
  <c r="F321" i="4" s="1"/>
  <c r="C309" i="4"/>
  <c r="F309" i="4" s="1"/>
  <c r="C301" i="4"/>
  <c r="F301" i="4" s="1"/>
  <c r="C297" i="4"/>
  <c r="F297" i="4" s="1"/>
  <c r="C285" i="4"/>
  <c r="F285" i="4" s="1"/>
  <c r="C277" i="4"/>
  <c r="F277" i="4" s="1"/>
  <c r="C269" i="4"/>
  <c r="F269" i="4" s="1"/>
  <c r="C257" i="4"/>
  <c r="F257" i="4" s="1"/>
  <c r="C245" i="4"/>
  <c r="F245" i="4" s="1"/>
  <c r="C221" i="4"/>
  <c r="F221" i="4" s="1"/>
  <c r="C209" i="4"/>
  <c r="F209" i="4" s="1"/>
  <c r="C197" i="4"/>
  <c r="F197" i="4" s="1"/>
  <c r="C185" i="4"/>
  <c r="F185" i="4" s="1"/>
  <c r="C173" i="4"/>
  <c r="F173" i="4" s="1"/>
  <c r="C161" i="4"/>
  <c r="F161" i="4" s="1"/>
  <c r="C149" i="4"/>
  <c r="F149" i="4" s="1"/>
  <c r="C137" i="4"/>
  <c r="F137" i="4" s="1"/>
  <c r="C125" i="4"/>
  <c r="F125" i="4" s="1"/>
  <c r="C117" i="4"/>
  <c r="F117" i="4" s="1"/>
  <c r="C105" i="4"/>
  <c r="F105" i="4" s="1"/>
  <c r="C93" i="4"/>
  <c r="F93" i="4" s="1"/>
  <c r="C81" i="4"/>
  <c r="F81" i="4" s="1"/>
  <c r="C69" i="4"/>
  <c r="F69" i="4" s="1"/>
  <c r="C57" i="4"/>
  <c r="F57" i="4" s="1"/>
  <c r="C45" i="4"/>
  <c r="F45" i="4" s="1"/>
  <c r="C37" i="4"/>
  <c r="F37" i="4" s="1"/>
  <c r="C25" i="4"/>
  <c r="F25" i="4" s="1"/>
  <c r="C8" i="4"/>
  <c r="F8" i="4" s="1"/>
  <c r="C564" i="4"/>
  <c r="F564" i="4" s="1"/>
  <c r="C556" i="4"/>
  <c r="F556" i="4" s="1"/>
  <c r="C548" i="4"/>
  <c r="F548" i="4" s="1"/>
  <c r="C536" i="4"/>
  <c r="F536" i="4" s="1"/>
  <c r="C524" i="4"/>
  <c r="F524" i="4" s="1"/>
  <c r="C512" i="4"/>
  <c r="F512" i="4" s="1"/>
  <c r="C500" i="4"/>
  <c r="F500" i="4" s="1"/>
  <c r="C488" i="4"/>
  <c r="F488" i="4" s="1"/>
  <c r="C476" i="4"/>
  <c r="F476" i="4" s="1"/>
  <c r="C464" i="4"/>
  <c r="F464" i="4" s="1"/>
  <c r="C456" i="4"/>
  <c r="F456" i="4" s="1"/>
  <c r="C444" i="4"/>
  <c r="F444" i="4" s="1"/>
  <c r="C432" i="4"/>
  <c r="F432" i="4" s="1"/>
  <c r="C424" i="4"/>
  <c r="F424" i="4" s="1"/>
  <c r="C412" i="4"/>
  <c r="F412" i="4" s="1"/>
  <c r="C400" i="4"/>
  <c r="F400" i="4" s="1"/>
  <c r="C392" i="4"/>
  <c r="F392" i="4" s="1"/>
  <c r="C380" i="4"/>
  <c r="F380" i="4" s="1"/>
  <c r="C368" i="4"/>
  <c r="F368" i="4" s="1"/>
  <c r="C356" i="4"/>
  <c r="F356" i="4" s="1"/>
  <c r="C344" i="4"/>
  <c r="F344" i="4" s="1"/>
  <c r="C571" i="4"/>
  <c r="F571" i="4" s="1"/>
  <c r="C563" i="4"/>
  <c r="F563" i="4" s="1"/>
  <c r="C555" i="4"/>
  <c r="F555" i="4" s="1"/>
  <c r="C547" i="4"/>
  <c r="F547" i="4" s="1"/>
  <c r="C539" i="4"/>
  <c r="F539" i="4" s="1"/>
  <c r="C531" i="4"/>
  <c r="F531" i="4" s="1"/>
  <c r="C523" i="4"/>
  <c r="F523" i="4" s="1"/>
  <c r="C515" i="4"/>
  <c r="F515" i="4" s="1"/>
  <c r="C507" i="4"/>
  <c r="F507" i="4" s="1"/>
  <c r="C499" i="4"/>
  <c r="F499" i="4" s="1"/>
  <c r="C491" i="4"/>
  <c r="F491" i="4" s="1"/>
  <c r="C483" i="4"/>
  <c r="F483" i="4" s="1"/>
  <c r="C475" i="4"/>
  <c r="F475" i="4" s="1"/>
  <c r="C467" i="4"/>
  <c r="F467" i="4" s="1"/>
  <c r="C459" i="4"/>
  <c r="F459" i="4" s="1"/>
  <c r="C451" i="4"/>
  <c r="F451" i="4" s="1"/>
  <c r="C443" i="4"/>
  <c r="F443" i="4" s="1"/>
  <c r="C435" i="4"/>
  <c r="F435" i="4" s="1"/>
  <c r="C427" i="4"/>
  <c r="F427" i="4" s="1"/>
  <c r="C419" i="4"/>
  <c r="F419" i="4" s="1"/>
  <c r="C411" i="4"/>
  <c r="F411" i="4" s="1"/>
  <c r="C399" i="4"/>
  <c r="F399" i="4" s="1"/>
  <c r="C391" i="4"/>
  <c r="F391" i="4" s="1"/>
  <c r="C383" i="4"/>
  <c r="F383" i="4" s="1"/>
  <c r="C375" i="4"/>
  <c r="F375" i="4" s="1"/>
  <c r="C367" i="4"/>
  <c r="F367" i="4" s="1"/>
  <c r="C359" i="4"/>
  <c r="F359" i="4" s="1"/>
  <c r="C355" i="4"/>
  <c r="F355" i="4" s="1"/>
  <c r="C351" i="4"/>
  <c r="F351" i="4" s="1"/>
  <c r="C347" i="4"/>
  <c r="F347" i="4" s="1"/>
  <c r="C339" i="4"/>
  <c r="F339" i="4" s="1"/>
  <c r="C335" i="4"/>
  <c r="F335" i="4" s="1"/>
  <c r="C331" i="4"/>
  <c r="F331" i="4" s="1"/>
  <c r="C327" i="4"/>
  <c r="F327" i="4" s="1"/>
  <c r="C323" i="4"/>
  <c r="F323" i="4" s="1"/>
  <c r="C319" i="4"/>
  <c r="F319" i="4" s="1"/>
  <c r="C315" i="4"/>
  <c r="F315" i="4" s="1"/>
  <c r="C311" i="4"/>
  <c r="F311" i="4" s="1"/>
  <c r="C570" i="4"/>
  <c r="F570" i="4" s="1"/>
  <c r="C566" i="4"/>
  <c r="F566" i="4" s="1"/>
  <c r="C562" i="4"/>
  <c r="F562" i="4" s="1"/>
  <c r="C558" i="4"/>
  <c r="F558" i="4" s="1"/>
  <c r="C554" i="4"/>
  <c r="F554" i="4" s="1"/>
  <c r="C550" i="4"/>
  <c r="F550" i="4" s="1"/>
  <c r="C546" i="4"/>
  <c r="F546" i="4" s="1"/>
  <c r="C542" i="4"/>
  <c r="F542" i="4" s="1"/>
  <c r="C538" i="4"/>
  <c r="F538" i="4" s="1"/>
  <c r="C534" i="4"/>
  <c r="F534" i="4" s="1"/>
  <c r="C530" i="4"/>
  <c r="F530" i="4" s="1"/>
  <c r="C526" i="4"/>
  <c r="F526" i="4" s="1"/>
  <c r="C522" i="4"/>
  <c r="F522" i="4" s="1"/>
  <c r="C518" i="4"/>
  <c r="F518" i="4" s="1"/>
  <c r="C514" i="4"/>
  <c r="F514" i="4" s="1"/>
  <c r="C510" i="4"/>
  <c r="F510" i="4" s="1"/>
  <c r="C506" i="4"/>
  <c r="F506" i="4" s="1"/>
  <c r="C502" i="4"/>
  <c r="F502" i="4" s="1"/>
  <c r="C498" i="4"/>
  <c r="F498" i="4" s="1"/>
  <c r="C494" i="4"/>
  <c r="F494" i="4" s="1"/>
  <c r="C490" i="4"/>
  <c r="F490" i="4" s="1"/>
  <c r="C486" i="4"/>
  <c r="F486" i="4" s="1"/>
  <c r="C482" i="4"/>
  <c r="F482" i="4" s="1"/>
  <c r="C478" i="4"/>
  <c r="F478" i="4" s="1"/>
  <c r="C474" i="4"/>
  <c r="F474" i="4" s="1"/>
  <c r="C470" i="4"/>
  <c r="F470" i="4" s="1"/>
  <c r="C466" i="4"/>
  <c r="F466" i="4" s="1"/>
  <c r="C462" i="4"/>
  <c r="F462" i="4" s="1"/>
  <c r="C458" i="4"/>
  <c r="F458" i="4" s="1"/>
  <c r="C454" i="4"/>
  <c r="F454" i="4" s="1"/>
  <c r="C450" i="4"/>
  <c r="F450" i="4" s="1"/>
  <c r="C446" i="4"/>
  <c r="F446" i="4" s="1"/>
  <c r="C442" i="4"/>
  <c r="F442" i="4" s="1"/>
  <c r="C438" i="4"/>
  <c r="F438" i="4" s="1"/>
  <c r="C434" i="4"/>
  <c r="F434" i="4" s="1"/>
  <c r="C430" i="4"/>
  <c r="F430" i="4" s="1"/>
  <c r="C426" i="4"/>
  <c r="F426" i="4" s="1"/>
  <c r="C422" i="4"/>
  <c r="F422" i="4" s="1"/>
  <c r="C418" i="4"/>
  <c r="F418" i="4" s="1"/>
  <c r="C414" i="4"/>
  <c r="F414" i="4" s="1"/>
  <c r="C410" i="4"/>
  <c r="F410" i="4" s="1"/>
  <c r="C406" i="4"/>
  <c r="F406" i="4" s="1"/>
  <c r="C402" i="4"/>
  <c r="F402" i="4" s="1"/>
  <c r="C398" i="4"/>
  <c r="F398" i="4" s="1"/>
  <c r="C394" i="4"/>
  <c r="F394" i="4" s="1"/>
  <c r="C390" i="4"/>
  <c r="F390" i="4" s="1"/>
  <c r="C386" i="4"/>
  <c r="F386" i="4" s="1"/>
  <c r="C382" i="4"/>
  <c r="F382" i="4" s="1"/>
  <c r="C378" i="4"/>
  <c r="F378" i="4" s="1"/>
  <c r="C374" i="4"/>
  <c r="F374" i="4" s="1"/>
  <c r="C370" i="4"/>
  <c r="F370" i="4" s="1"/>
  <c r="C366" i="4"/>
  <c r="F366" i="4" s="1"/>
  <c r="C362" i="4"/>
  <c r="F362" i="4" s="1"/>
  <c r="C358" i="4"/>
  <c r="F358" i="4" s="1"/>
  <c r="C354" i="4"/>
  <c r="F354" i="4" s="1"/>
  <c r="C350" i="4"/>
  <c r="F350" i="4" s="1"/>
  <c r="C346" i="4"/>
  <c r="F346" i="4" s="1"/>
  <c r="C342" i="4"/>
  <c r="F342" i="4" s="1"/>
  <c r="C338" i="4"/>
  <c r="F338" i="4" s="1"/>
  <c r="C334" i="4"/>
  <c r="F334" i="4" s="1"/>
  <c r="C330" i="4"/>
  <c r="F330" i="4" s="1"/>
  <c r="C326" i="4"/>
  <c r="F326" i="4" s="1"/>
  <c r="C322" i="4"/>
  <c r="F322" i="4" s="1"/>
  <c r="C318" i="4"/>
  <c r="F318" i="4" s="1"/>
  <c r="C314" i="4"/>
  <c r="F314" i="4" s="1"/>
  <c r="C310" i="4"/>
  <c r="F310" i="4" s="1"/>
  <c r="C306" i="4"/>
  <c r="F306" i="4" s="1"/>
  <c r="C302" i="4"/>
  <c r="F302" i="4" s="1"/>
  <c r="C298" i="4"/>
  <c r="F298" i="4" s="1"/>
  <c r="C294" i="4"/>
  <c r="F294" i="4" s="1"/>
  <c r="C290" i="4"/>
  <c r="F290" i="4" s="1"/>
  <c r="C286" i="4"/>
  <c r="F286" i="4" s="1"/>
  <c r="C282" i="4"/>
  <c r="F282" i="4" s="1"/>
  <c r="C278" i="4"/>
  <c r="F278" i="4" s="1"/>
  <c r="C274" i="4"/>
  <c r="F274" i="4" s="1"/>
  <c r="C270" i="4"/>
  <c r="F270" i="4" s="1"/>
  <c r="C266" i="4"/>
  <c r="F266" i="4" s="1"/>
  <c r="C262" i="4"/>
  <c r="F262" i="4" s="1"/>
  <c r="C258" i="4"/>
  <c r="F258" i="4" s="1"/>
  <c r="C254" i="4"/>
  <c r="F254" i="4" s="1"/>
  <c r="C250" i="4"/>
  <c r="F250" i="4" s="1"/>
  <c r="C246" i="4"/>
  <c r="F246" i="4" s="1"/>
  <c r="C242" i="4"/>
  <c r="F242" i="4" s="1"/>
  <c r="C238" i="4"/>
  <c r="F238" i="4" s="1"/>
  <c r="C234" i="4"/>
  <c r="F234" i="4" s="1"/>
  <c r="C230" i="4"/>
  <c r="F230" i="4" s="1"/>
  <c r="C226" i="4"/>
  <c r="F226" i="4" s="1"/>
  <c r="C222" i="4"/>
  <c r="F222" i="4" s="1"/>
  <c r="C218" i="4"/>
  <c r="F218" i="4" s="1"/>
  <c r="C214" i="4"/>
  <c r="F214" i="4" s="1"/>
  <c r="C210" i="4"/>
  <c r="F210" i="4" s="1"/>
  <c r="C206" i="4"/>
  <c r="F206" i="4" s="1"/>
  <c r="C202" i="4"/>
  <c r="F202" i="4" s="1"/>
  <c r="C198" i="4"/>
  <c r="F198" i="4" s="1"/>
  <c r="C194" i="4"/>
  <c r="F194" i="4" s="1"/>
  <c r="C190" i="4"/>
  <c r="F190" i="4" s="1"/>
  <c r="C186" i="4"/>
  <c r="F186" i="4" s="1"/>
  <c r="C182" i="4"/>
  <c r="F182" i="4" s="1"/>
  <c r="C178" i="4"/>
  <c r="F178" i="4" s="1"/>
  <c r="C174" i="4"/>
  <c r="F174" i="4" s="1"/>
  <c r="C170" i="4"/>
  <c r="F170" i="4" s="1"/>
  <c r="C166" i="4"/>
  <c r="F166" i="4" s="1"/>
  <c r="C162" i="4"/>
  <c r="F162" i="4" s="1"/>
  <c r="C158" i="4"/>
  <c r="F158" i="4" s="1"/>
  <c r="C154" i="4"/>
  <c r="F154" i="4" s="1"/>
  <c r="C150" i="4"/>
  <c r="F150" i="4" s="1"/>
  <c r="C146" i="4"/>
  <c r="F146" i="4" s="1"/>
  <c r="C142" i="4"/>
  <c r="F142" i="4" s="1"/>
  <c r="C138" i="4"/>
  <c r="F138" i="4" s="1"/>
  <c r="C134" i="4"/>
  <c r="F134" i="4" s="1"/>
  <c r="C130" i="4"/>
  <c r="F130" i="4" s="1"/>
  <c r="C126" i="4"/>
  <c r="F126" i="4" s="1"/>
  <c r="C122" i="4"/>
  <c r="F122" i="4" s="1"/>
  <c r="C118" i="4"/>
  <c r="F118" i="4" s="1"/>
  <c r="C114" i="4"/>
  <c r="F114" i="4" s="1"/>
  <c r="C110" i="4"/>
  <c r="F110" i="4" s="1"/>
  <c r="C106" i="4"/>
  <c r="F106" i="4" s="1"/>
  <c r="C102" i="4"/>
  <c r="F102" i="4" s="1"/>
  <c r="C98" i="4"/>
  <c r="F98" i="4" s="1"/>
  <c r="C94" i="4"/>
  <c r="F94" i="4" s="1"/>
  <c r="C90" i="4"/>
  <c r="F90" i="4" s="1"/>
  <c r="C86" i="4"/>
  <c r="F86" i="4" s="1"/>
  <c r="C82" i="4"/>
  <c r="F82" i="4" s="1"/>
  <c r="C78" i="4"/>
  <c r="F78" i="4" s="1"/>
  <c r="C74" i="4"/>
  <c r="F74" i="4" s="1"/>
  <c r="C70" i="4"/>
  <c r="F70" i="4" s="1"/>
  <c r="C66" i="4"/>
  <c r="F66" i="4" s="1"/>
  <c r="C62" i="4"/>
  <c r="F62" i="4" s="1"/>
  <c r="C58" i="4"/>
  <c r="F58" i="4" s="1"/>
  <c r="C54" i="4"/>
  <c r="F54" i="4" s="1"/>
  <c r="C50" i="4"/>
  <c r="F50" i="4" s="1"/>
  <c r="C46" i="4"/>
  <c r="F46" i="4" s="1"/>
  <c r="C42" i="4"/>
  <c r="F42" i="4" s="1"/>
  <c r="C38" i="4"/>
  <c r="F38" i="4" s="1"/>
  <c r="C34" i="4"/>
  <c r="F34" i="4" s="1"/>
  <c r="C30" i="4"/>
  <c r="F30" i="4" s="1"/>
  <c r="C26" i="4"/>
  <c r="F26" i="4" s="1"/>
  <c r="C22" i="4"/>
  <c r="F22" i="4" s="1"/>
  <c r="C18" i="4"/>
  <c r="F18" i="4" s="1"/>
  <c r="C14" i="4"/>
  <c r="F14" i="4" s="1"/>
  <c r="C9" i="4"/>
  <c r="F9" i="4" s="1"/>
  <c r="O574" i="1"/>
  <c r="F5" i="4"/>
  <c r="D574" i="1"/>
  <c r="E574" i="1"/>
  <c r="F574" i="1"/>
  <c r="H574" i="1"/>
  <c r="I574" i="1"/>
  <c r="K574" i="1"/>
  <c r="C574" i="1"/>
  <c r="F574" i="4" l="1"/>
</calcChain>
</file>

<file path=xl/sharedStrings.xml><?xml version="1.0" encoding="utf-8"?>
<sst xmlns="http://schemas.openxmlformats.org/spreadsheetml/2006/main" count="2928" uniqueCount="611">
  <si>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</si>
  <si>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</si>
  <si>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</si>
  <si>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</si>
  <si>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</si>
  <si>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</si>
  <si>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</si>
  <si>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</si>
  <si>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</si>
  <si>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</si>
  <si>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</si>
  <si>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</si>
  <si>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</si>
  <si>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</si>
  <si>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</si>
  <si>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</si>
  <si>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</si>
  <si>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</si>
  <si>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</si>
  <si>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</si>
  <si>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</si>
  <si>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</si>
  <si>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</si>
  <si>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</si>
  <si>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</si>
  <si>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</si>
  <si>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</si>
  <si>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</si>
  <si>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</si>
  <si>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</si>
  <si>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</si>
  <si>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</si>
  <si>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</si>
  <si>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</si>
  <si>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</si>
  <si>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</si>
  <si>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</si>
  <si>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</si>
  <si>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</si>
  <si>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</si>
  <si>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</si>
  <si>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</si>
  <si>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</si>
  <si>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</si>
  <si>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</si>
  <si>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</si>
  <si>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</si>
  <si>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</si>
  <si>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</si>
  <si>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</si>
  <si>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</si>
  <si>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</si>
  <si>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</si>
  <si>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</si>
  <si>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</si>
  <si>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</si>
  <si>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</si>
  <si>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</si>
  <si>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</si>
  <si>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</si>
  <si>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</si>
  <si>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</si>
  <si>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</si>
  <si>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</si>
  <si>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</si>
  <si>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</si>
  <si>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</si>
  <si>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</si>
  <si>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</si>
  <si>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</si>
  <si>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</si>
  <si>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</si>
  <si>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</si>
  <si>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</si>
  <si>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</si>
  <si>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</si>
  <si>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</si>
  <si>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</si>
  <si>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</si>
  <si>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</si>
  <si>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</si>
  <si>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</si>
  <si>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</si>
  <si>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</si>
  <si>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</si>
  <si>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</si>
  <si>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</si>
  <si>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</si>
  <si>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</si>
  <si>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</si>
  <si>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</si>
  <si>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</si>
  <si>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</si>
  <si>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</si>
  <si>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</si>
  <si>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</si>
  <si>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</si>
  <si>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</si>
  <si>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</si>
  <si>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</si>
  <si>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</si>
  <si>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</si>
  <si>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</si>
  <si>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</si>
  <si>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</si>
  <si>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</si>
  <si>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</si>
  <si>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</si>
  <si>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</si>
  <si>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</si>
  <si>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</si>
  <si>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</si>
  <si>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</si>
  <si>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</si>
  <si>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</si>
  <si>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</si>
  <si>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</si>
  <si>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</si>
  <si>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</si>
  <si>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</si>
  <si>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</si>
  <si>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</si>
  <si>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</si>
  <si>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</si>
  <si>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</si>
  <si>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</si>
  <si>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</si>
  <si>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</si>
  <si>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</si>
  <si>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</si>
  <si>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</si>
  <si>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</si>
  <si>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</si>
  <si>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</si>
  <si>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</si>
  <si>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</si>
  <si>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</si>
  <si>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</si>
  <si>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</si>
  <si>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</si>
  <si>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</si>
  <si>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</si>
  <si>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</si>
  <si>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</si>
  <si>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</si>
  <si>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</si>
  <si>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</si>
  <si>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</si>
  <si>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</si>
  <si>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</si>
  <si>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</si>
  <si>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</si>
  <si>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</si>
  <si>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</si>
  <si>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</si>
  <si>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</si>
  <si>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</si>
  <si>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</si>
  <si>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</si>
  <si>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</si>
  <si>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</si>
  <si>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</si>
  <si>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</si>
  <si>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</si>
  <si>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</si>
  <si>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</si>
  <si>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</si>
  <si>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</si>
  <si>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</si>
  <si>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</si>
  <si>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</si>
  <si>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</si>
  <si>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</si>
  <si>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</si>
  <si>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</si>
  <si>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</si>
  <si>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</si>
  <si>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</si>
  <si>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</si>
  <si>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</si>
  <si>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</si>
  <si>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</si>
  <si>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</si>
  <si>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</si>
  <si>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</si>
  <si>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</si>
  <si>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</si>
  <si>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</si>
  <si>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</si>
  <si>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</si>
  <si>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</si>
  <si>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</si>
  <si>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</si>
  <si>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</si>
  <si>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</si>
  <si>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</si>
  <si>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</si>
  <si>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</si>
  <si>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</si>
  <si>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</si>
  <si>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</si>
  <si>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</si>
  <si>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</si>
  <si>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</si>
  <si>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</si>
  <si>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</si>
  <si>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</si>
  <si>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</si>
  <si>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</si>
  <si>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</si>
  <si>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</si>
  <si>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</si>
  <si>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</si>
  <si>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</si>
  <si>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</si>
  <si>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</si>
  <si>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</si>
  <si>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</si>
  <si>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</si>
  <si>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</si>
  <si>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</si>
  <si>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</si>
  <si>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</si>
  <si>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</si>
  <si>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</si>
  <si>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</si>
  <si>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</si>
  <si>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</si>
  <si>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</si>
  <si>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</si>
  <si>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</si>
  <si>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</si>
  <si>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</si>
  <si>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</si>
  <si>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</si>
  <si>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</si>
  <si>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</si>
  <si>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</si>
  <si>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</si>
  <si>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</si>
  <si>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</si>
  <si>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</si>
  <si>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</si>
  <si>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</si>
  <si>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</si>
  <si>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</si>
  <si>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</si>
  <si>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</si>
  <si>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</si>
  <si>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</si>
  <si>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</si>
  <si>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</si>
  <si>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</si>
  <si>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</si>
  <si>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</si>
  <si>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</si>
  <si>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</si>
  <si>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</si>
  <si>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</si>
  <si>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</si>
  <si>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</si>
  <si>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</si>
  <si>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</si>
  <si>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</si>
  <si>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</si>
  <si>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</si>
  <si>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</si>
  <si>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</si>
  <si>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</si>
  <si>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</si>
  <si>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</si>
  <si>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</si>
  <si>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</si>
  <si>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</si>
  <si>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</si>
  <si>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</si>
  <si>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</si>
  <si>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</si>
  <si>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</si>
  <si>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</si>
  <si>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</si>
  <si>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</si>
  <si>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</si>
  <si>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</si>
  <si>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</si>
  <si>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</si>
  <si>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</si>
  <si>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</si>
  <si>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</si>
  <si>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</si>
  <si>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</si>
  <si>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</si>
  <si>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</si>
  <si>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</si>
  <si>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</si>
  <si>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</si>
  <si>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</si>
  <si>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</si>
  <si>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</si>
  <si>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</si>
  <si>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</si>
  <si>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</si>
  <si>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</si>
  <si>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</si>
  <si>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</si>
  <si>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</si>
  <si>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</si>
  <si>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</si>
  <si>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</si>
  <si>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</si>
  <si>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</si>
  <si>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</si>
  <si>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</si>
  <si>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</si>
  <si>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</si>
  <si>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</si>
  <si>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</si>
  <si>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</si>
  <si>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</si>
  <si>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</si>
  <si>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</si>
  <si>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</si>
  <si>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</si>
  <si>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</si>
  <si>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</si>
  <si>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</si>
  <si>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</si>
  <si>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</si>
  <si>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</si>
  <si>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</si>
  <si>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</si>
  <si>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</si>
  <si>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</si>
  <si>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</si>
  <si>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</si>
  <si>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</si>
  <si>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</si>
  <si>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</si>
  <si>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</si>
  <si>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</si>
  <si>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</si>
  <si>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</si>
  <si>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</si>
  <si>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</si>
  <si>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</si>
  <si>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</si>
  <si>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</si>
  <si>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</si>
  <si>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</si>
  <si>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</si>
  <si>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</si>
  <si>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</si>
  <si>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</si>
  <si>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</si>
  <si>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</si>
  <si>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</si>
  <si>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</si>
  <si>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</si>
  <si>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</si>
  <si>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</si>
  <si>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</si>
  <si>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</si>
  <si>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</si>
  <si>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</si>
  <si>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</si>
  <si>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</si>
  <si>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</si>
  <si>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</si>
  <si>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</si>
  <si>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</si>
  <si>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</si>
  <si>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</si>
  <si>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</si>
  <si>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</si>
  <si>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</si>
  <si>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</si>
  <si>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</si>
  <si>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</si>
  <si>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</si>
  <si>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</si>
  <si>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</si>
  <si>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</si>
  <si>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</si>
  <si>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</si>
  <si>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</si>
  <si>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</si>
  <si>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</si>
  <si>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</si>
  <si>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</si>
  <si>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</si>
  <si>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</si>
  <si>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</si>
  <si>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</si>
  <si>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</si>
  <si>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</si>
  <si>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</si>
  <si>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</si>
  <si>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</si>
  <si>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</si>
  <si>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</si>
  <si>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</si>
  <si>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</si>
  <si>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</si>
  <si>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</si>
  <si>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</si>
  <si>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</si>
  <si>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</si>
  <si>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</si>
  <si>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</si>
  <si>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</si>
  <si>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</si>
  <si>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</si>
  <si>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</si>
  <si>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</si>
  <si>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</si>
  <si>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</si>
  <si>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</si>
  <si>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</si>
  <si>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</si>
  <si>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</si>
  <si>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</si>
  <si>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</si>
  <si>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</si>
  <si>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</si>
  <si>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</si>
  <si>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</si>
  <si>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</si>
  <si>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</si>
  <si>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</si>
  <si>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</si>
  <si>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</si>
  <si>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</si>
  <si>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</si>
  <si>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</si>
  <si>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</si>
  <si>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</si>
  <si>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</si>
  <si>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</si>
  <si>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</si>
  <si>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</si>
  <si>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</si>
  <si>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</si>
  <si>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</si>
  <si>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</si>
  <si>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</si>
  <si>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</si>
  <si>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</si>
  <si>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</si>
  <si>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</si>
  <si>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</si>
  <si>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</si>
  <si>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</si>
  <si>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</si>
  <si>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</si>
  <si>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</si>
  <si>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</si>
  <si>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</si>
  <si>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</si>
  <si>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</si>
  <si>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</si>
  <si>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</si>
  <si>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</si>
  <si>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</si>
  <si>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</si>
  <si>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</si>
  <si>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</si>
  <si>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</si>
  <si>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</si>
  <si>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</si>
  <si>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</si>
  <si>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</si>
  <si>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</si>
  <si>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</si>
  <si>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</si>
  <si>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</si>
  <si>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</si>
  <si>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</si>
  <si>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</si>
  <si>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</si>
  <si>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</si>
  <si>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</si>
  <si>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</si>
  <si>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</si>
  <si>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</si>
  <si>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</si>
  <si>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</si>
  <si>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</si>
  <si>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</si>
  <si>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</si>
  <si>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</si>
  <si>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</si>
  <si>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</si>
  <si>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</si>
  <si>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</si>
  <si>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</si>
  <si>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</si>
  <si>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</si>
  <si>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</si>
  <si>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</si>
  <si>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</si>
  <si>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</si>
  <si>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</si>
  <si>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</si>
  <si>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</si>
  <si>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</si>
  <si>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</si>
  <si>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</si>
  <si>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</si>
  <si>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</si>
  <si>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</si>
  <si>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</si>
  <si>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</si>
  <si>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</si>
  <si>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</si>
  <si>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</si>
  <si>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</si>
  <si>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</si>
  <si>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</si>
  <si>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</si>
  <si>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</si>
  <si>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</si>
  <si>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</si>
  <si>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</si>
  <si>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</si>
  <si>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</si>
  <si>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</si>
  <si>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</si>
  <si>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</si>
  <si>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</si>
  <si>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</si>
  <si>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</si>
  <si>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</si>
  <si>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</si>
  <si>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</si>
  <si>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</si>
  <si>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</si>
  <si>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</si>
  <si>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</si>
  <si>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</si>
  <si>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</si>
  <si>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</si>
  <si>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</si>
  <si>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</si>
  <si>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</si>
  <si>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</si>
  <si>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</si>
  <si>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</si>
  <si>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</si>
  <si>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</si>
  <si>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</si>
  <si>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</si>
  <si>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</si>
  <si>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</si>
  <si>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</si>
  <si>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</si>
  <si>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</si>
  <si>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</si>
  <si>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</si>
  <si>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</si>
  <si>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</si>
  <si>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</si>
  <si>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</si>
  <si>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</si>
  <si>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</si>
  <si>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</si>
  <si>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</si>
  <si>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</si>
  <si>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</si>
  <si>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</si>
  <si>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</si>
  <si>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</si>
  <si>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</si>
  <si>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</si>
  <si>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</si>
  <si>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</si>
  <si>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</si>
  <si>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</si>
  <si>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</si>
  <si>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</si>
  <si>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</si>
  <si>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</si>
  <si>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</si>
  <si>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</si>
  <si>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FEIEF FGP</t>
  </si>
  <si>
    <t xml:space="preserve">FEIEF FFM </t>
  </si>
  <si>
    <t>TOTAL PAGADO</t>
  </si>
  <si>
    <t>TOTAL FEIEF</t>
  </si>
  <si>
    <t>FEIEF FOFIR</t>
  </si>
  <si>
    <t>I. Importe de las participaciones pagadas a los municipios del Estado de Oaxaca correspondiente al mes de JULIO 2023</t>
  </si>
  <si>
    <t>PRIMER TRIMESTRE 2023</t>
  </si>
  <si>
    <t xml:space="preserve">I. Importe de las participaciones pagadas a los municipios del Estado de Oaxaca correspondiente al Fondo de Estabilizacion de los Ingresos de las Entidades Federativas correspondiente a la COMPENSACION DEL PRIMER TRIMESTRE del ejercicio 2023, ABRIL 2023, MAYO 2023 Y JUNIO 2023, del FONDO GENERAL DE PARTICIPACIONES, FONDO DE FOMENTO MUNICIPAL y FONDO DE FISCALIZACION Y RECAUDACION. </t>
  </si>
  <si>
    <t>ABRIL 2023.</t>
  </si>
  <si>
    <t>MAYO 2023.</t>
  </si>
  <si>
    <t>JUNIO 2023.</t>
  </si>
  <si>
    <t>I. Importe total de las participaciones pagadas a los municipios del Estado de Oaxaca correspondiente al mes de JULIO 2023.</t>
  </si>
  <si>
    <t>JULIO</t>
  </si>
  <si>
    <t xml:space="preserve">TOTAL FEIEF </t>
  </si>
  <si>
    <t>1ER AJUS CUAT FGP 2023</t>
  </si>
  <si>
    <t>1ER AJUS CUAT FFM 2023</t>
  </si>
  <si>
    <t>1ER AJUS CUAT FIEPS 2023</t>
  </si>
  <si>
    <t>ISR 126</t>
  </si>
  <si>
    <t>I. Importe de las participaciones pagadas a los municipios del Estado de Oaxaca correspondiente al 1ER AJUSTE CUATRIMESTRAL 2023 DEL FONDO GENERAL DE PARTICIPACIONES, FONDO DE FOMENTO MUNICIPAL Y FONDO DE IMPUESTO ESPECIAL SOBRE PRODUCCION Y SERVICIOS Y 2DO AJUSTE TRIMESTRAL 2023 DEL FONDO DE FISCALIZACION Y RECAUDACION.</t>
  </si>
  <si>
    <t>2DO AJUS TRIMESTRAL FOFIR 2023</t>
  </si>
  <si>
    <t>1ER AJU CUA Y 2DO AJUS TRI 2023</t>
  </si>
  <si>
    <t>I. Importe de las participaciones pagadas a los municipios del Estado de Oaxaca correspondiente al mes de JULIO 2023 incluye el, 1ER AJUSTE CUATRIMESTRAL 2023 DEL FONDO GENERAL DE PARTICIPACIONES, FONDO DE FOMENTO MUNICIPAL Y FONDO DE IMPUESTO ESPECIAL SOBRE PRODUCCION Y SERVICIOS Y 2DO AJUSTE TRIMESTRAL 2023 DEL FONDO DE FISCALIZACION Y RECAUDACION.</t>
  </si>
  <si>
    <t>ISR 3-B JUNIO DE 2023 Y COMPLEMENTO DE JULIO DE 2022 A MAYO DE 2023.</t>
  </si>
  <si>
    <t>ISR 3-B SUSPENDIDAS EN EL MES MAYO DE 2023 Y COMPLEMENTO DE JUNIO DE 2022 A ABRIL DE 2023. (SUSPENDIDAS EN EL MES DE JUNIO Y LIBERADAS EN JULIO 2023.)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</si>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</sst>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Narrow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left" vertical="center" wrapText="1"/>
    </xf>
    <xf numFmtId="44" fontId="26" fillId="0" borderId="17" xfId="1" applyFont="1" applyFill="1" applyBorder="1" applyAlignment="1">
      <alignment horizontal="center" vertical="center" wrapText="1"/>
    </xf>
    <xf numFmtId="44" fontId="26" fillId="0" borderId="13" xfId="1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44" fontId="26" fillId="0" borderId="13" xfId="1" applyFont="1" applyFill="1" applyBorder="1" applyAlignment="1">
      <alignment horizontal="center" vertical="center" wrapText="1"/>
    </xf>
    <xf numFmtId="0" fontId="22" fillId="0" borderId="13" xfId="44" applyNumberFormat="1" applyFont="1" applyBorder="1" applyAlignment="1">
      <alignment horizontal="center" vertical="center" wrapText="1"/>
    </xf>
    <xf numFmtId="1" fontId="22" fillId="0" borderId="18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left" vertical="center"/>
    </xf>
    <xf numFmtId="44" fontId="0" fillId="0" borderId="13" xfId="1" applyFont="1" applyBorder="1"/>
    <xf numFmtId="44" fontId="31" fillId="0" borderId="13" xfId="1" applyFont="1" applyFill="1" applyBorder="1"/>
    <xf numFmtId="1" fontId="22" fillId="0" borderId="19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center"/>
    </xf>
    <xf numFmtId="44" fontId="32" fillId="0" borderId="13" xfId="1" applyFont="1" applyFill="1" applyBorder="1"/>
    <xf numFmtId="0" fontId="20" fillId="0" borderId="0" xfId="43" applyFont="1" applyFill="1" applyBorder="1" applyAlignment="1"/>
    <xf numFmtId="0" fontId="26" fillId="0" borderId="13" xfId="44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33" fillId="0" borderId="12" xfId="4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4" fontId="24" fillId="0" borderId="13" xfId="0" applyNumberFormat="1" applyFont="1" applyFill="1" applyBorder="1" applyAlignment="1">
      <alignment horizontal="left"/>
    </xf>
    <xf numFmtId="0" fontId="0" fillId="0" borderId="0" xfId="0" applyFill="1"/>
    <xf numFmtId="44" fontId="16" fillId="0" borderId="13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20" xfId="0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" fontId="26" fillId="0" borderId="22" xfId="4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/>
    </xf>
    <xf numFmtId="1" fontId="26" fillId="0" borderId="21" xfId="44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65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3" xfId="59" xr:uid="{00000000-0005-0000-0000-000028000000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5C52-AD6A-4463-B257-25E0668CE317}">
  <dimension ref="A1:Q575"/>
  <sheetViews>
    <sheetView workbookViewId="0">
      <selection activeCell="L5" sqref="L5"/>
    </sheetView>
  </sheetViews>
  <sheetFormatPr baseColWidth="10" defaultRowHeight="15" x14ac:dyDescent="0.25"/>
  <cols>
    <col min="1" max="1" width="11.42578125" style="1"/>
    <col min="2" max="2" width="34.42578125" style="1" bestFit="1" customWidth="1"/>
    <col min="3" max="3" width="18.5703125" style="1" bestFit="1" customWidth="1"/>
    <col min="4" max="4" width="13.7109375" style="1" bestFit="1" customWidth="1"/>
    <col min="5" max="5" width="12" style="1" bestFit="1" customWidth="1"/>
    <col min="6" max="6" width="15.85546875" style="1" customWidth="1"/>
    <col min="7" max="7" width="13.28515625" style="1" customWidth="1"/>
    <col min="8" max="8" width="12.140625" style="1" customWidth="1"/>
    <col min="9" max="9" width="12" style="1" bestFit="1" customWidth="1"/>
    <col min="10" max="10" width="13.7109375" style="1" customWidth="1"/>
    <col min="11" max="11" width="13.7109375" style="1" bestFit="1" customWidth="1"/>
    <col min="12" max="13" width="13.7109375" style="1" customWidth="1"/>
    <col min="14" max="14" width="14.140625" style="1" bestFit="1" customWidth="1"/>
    <col min="15" max="16" width="16.28515625" style="1" bestFit="1" customWidth="1"/>
    <col min="17" max="17" width="11.5703125" style="1" bestFit="1" customWidth="1"/>
    <col min="18" max="16384" width="11.42578125" style="1"/>
  </cols>
  <sheetData>
    <row r="1" spans="1:15" ht="51" customHeight="1" x14ac:dyDescent="0.25">
      <c r="A1" s="49" t="s">
        <v>607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0.75" customHeight="1" thickBot="1" x14ac:dyDescent="0.3">
      <c r="A2" s="51" t="s">
        <v>604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141" thickBot="1" x14ac:dyDescent="0.3">
      <c r="A3" s="3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600</v>
      </c>
      <c r="L3" s="11" t="s">
        <v>605</v>
      </c>
      <c r="M3" s="44" t="s">
        <v>606</v>
      </c>
      <c r="N3" s="11" t="s">
        <v>10</v>
      </c>
      <c r="O3" s="11" t="s">
        <v>11</v>
      </c>
    </row>
    <row r="4" spans="1:15" ht="15.75" thickBot="1" x14ac:dyDescent="0.3">
      <c r="A4" s="4">
        <v>1</v>
      </c>
      <c r="B4" s="13" t="s">
        <v>12</v>
      </c>
      <c r="C4" s="12">
        <f>'JULIO ORD'!C4+'1ER AJU CUA Y 2DO AJUS TRI 2023'!C4</f>
        <v>138160</v>
      </c>
      <c r="D4" s="12">
        <f>'JULIO ORD'!D4+'1ER AJU CUA Y 2DO AJUS TRI 2023'!D4</f>
        <v>53142</v>
      </c>
      <c r="E4" s="12">
        <f>'JULIO ORD'!E4+'1ER AJU CUA Y 2DO AJUS TRI 2023'!E4</f>
        <v>2198</v>
      </c>
      <c r="F4" s="12">
        <f>'JULIO ORD'!F4+'1ER AJU CUA Y 2DO AJUS TRI 2023'!F4</f>
        <v>9471</v>
      </c>
      <c r="G4" s="12">
        <v>1965</v>
      </c>
      <c r="H4" s="12">
        <v>695</v>
      </c>
      <c r="I4" s="12">
        <v>1323</v>
      </c>
      <c r="J4" s="12">
        <v>399</v>
      </c>
      <c r="K4" s="12">
        <v>33</v>
      </c>
      <c r="L4" s="12">
        <v>3521</v>
      </c>
      <c r="M4" s="12">
        <v>0</v>
      </c>
      <c r="N4" s="12">
        <v>0</v>
      </c>
      <c r="O4" s="5">
        <f t="shared" ref="O4:O67" si="0">SUM(C4:N4)</f>
        <v>210907</v>
      </c>
    </row>
    <row r="5" spans="1:15" x14ac:dyDescent="0.25">
      <c r="A5" s="6">
        <v>2</v>
      </c>
      <c r="B5" s="13" t="s">
        <v>13</v>
      </c>
      <c r="C5" s="12">
        <f>'JULIO ORD'!C5+'1ER AJU CUA Y 2DO AJUS TRI 2023'!C5</f>
        <v>3370162</v>
      </c>
      <c r="D5" s="12">
        <f>'JULIO ORD'!D5+'1ER AJU CUA Y 2DO AJUS TRI 2023'!D5</f>
        <v>1895664</v>
      </c>
      <c r="E5" s="12">
        <f>'JULIO ORD'!E5+'1ER AJU CUA Y 2DO AJUS TRI 2023'!E5</f>
        <v>42413</v>
      </c>
      <c r="F5" s="12">
        <f>'JULIO ORD'!F5+'1ER AJU CUA Y 2DO AJUS TRI 2023'!F5</f>
        <v>290387</v>
      </c>
      <c r="G5" s="12">
        <v>105870</v>
      </c>
      <c r="H5" s="12">
        <v>19709</v>
      </c>
      <c r="I5" s="12">
        <v>75499</v>
      </c>
      <c r="J5" s="12">
        <v>5229</v>
      </c>
      <c r="K5" s="12">
        <v>2022</v>
      </c>
      <c r="L5" s="12">
        <v>0</v>
      </c>
      <c r="M5" s="12">
        <v>0</v>
      </c>
      <c r="N5" s="12">
        <v>40704.910000000003</v>
      </c>
      <c r="O5" s="5">
        <f t="shared" si="0"/>
        <v>5847659.9100000001</v>
      </c>
    </row>
    <row r="6" spans="1:15" x14ac:dyDescent="0.25">
      <c r="A6" s="7">
        <v>3</v>
      </c>
      <c r="B6" s="13" t="s">
        <v>14</v>
      </c>
      <c r="C6" s="12">
        <f>'JULIO ORD'!C6+'1ER AJU CUA Y 2DO AJUS TRI 2023'!C6</f>
        <v>224175</v>
      </c>
      <c r="D6" s="12">
        <f>'JULIO ORD'!D6+'1ER AJU CUA Y 2DO AJUS TRI 2023'!D6</f>
        <v>49566</v>
      </c>
      <c r="E6" s="12">
        <f>'JULIO ORD'!E6+'1ER AJU CUA Y 2DO AJUS TRI 2023'!E6</f>
        <v>3158</v>
      </c>
      <c r="F6" s="12">
        <f>'JULIO ORD'!F6+'1ER AJU CUA Y 2DO AJUS TRI 2023'!F6</f>
        <v>17790</v>
      </c>
      <c r="G6" s="12">
        <v>5912</v>
      </c>
      <c r="H6" s="12">
        <v>1239</v>
      </c>
      <c r="I6" s="12">
        <v>4043</v>
      </c>
      <c r="J6" s="12">
        <v>472</v>
      </c>
      <c r="K6" s="12">
        <v>102</v>
      </c>
      <c r="L6" s="12">
        <v>0</v>
      </c>
      <c r="M6" s="12">
        <v>0</v>
      </c>
      <c r="N6" s="12">
        <v>0</v>
      </c>
      <c r="O6" s="5">
        <f t="shared" si="0"/>
        <v>306457</v>
      </c>
    </row>
    <row r="7" spans="1:15" x14ac:dyDescent="0.25">
      <c r="A7" s="7">
        <v>4</v>
      </c>
      <c r="B7" s="13" t="s">
        <v>15</v>
      </c>
      <c r="C7" s="12">
        <f>'JULIO ORD'!C7+'1ER AJU CUA Y 2DO AJUS TRI 2023'!C7</f>
        <v>115386</v>
      </c>
      <c r="D7" s="12">
        <f>'JULIO ORD'!D7+'1ER AJU CUA Y 2DO AJUS TRI 2023'!D7</f>
        <v>37465</v>
      </c>
      <c r="E7" s="12">
        <f>'JULIO ORD'!E7+'1ER AJU CUA Y 2DO AJUS TRI 2023'!E7</f>
        <v>1652</v>
      </c>
      <c r="F7" s="12">
        <f>'JULIO ORD'!F7+'1ER AJU CUA Y 2DO AJUS TRI 2023'!F7</f>
        <v>8677</v>
      </c>
      <c r="G7" s="12">
        <v>2608</v>
      </c>
      <c r="H7" s="12">
        <v>620</v>
      </c>
      <c r="I7" s="12">
        <v>1767</v>
      </c>
      <c r="J7" s="12">
        <v>290</v>
      </c>
      <c r="K7" s="12">
        <v>45</v>
      </c>
      <c r="L7" s="12">
        <v>7699</v>
      </c>
      <c r="M7" s="12">
        <v>0</v>
      </c>
      <c r="N7" s="12">
        <v>0</v>
      </c>
      <c r="O7" s="5">
        <f t="shared" si="0"/>
        <v>176209</v>
      </c>
    </row>
    <row r="8" spans="1:15" x14ac:dyDescent="0.25">
      <c r="A8" s="7">
        <v>5</v>
      </c>
      <c r="B8" s="13" t="s">
        <v>16</v>
      </c>
      <c r="C8" s="12">
        <f>'JULIO ORD'!C8+'1ER AJU CUA Y 2DO AJUS TRI 2023'!C8</f>
        <v>2426617</v>
      </c>
      <c r="D8" s="12">
        <f>'JULIO ORD'!D8+'1ER AJU CUA Y 2DO AJUS TRI 2023'!D8</f>
        <v>563939</v>
      </c>
      <c r="E8" s="12">
        <f>'JULIO ORD'!E8+'1ER AJU CUA Y 2DO AJUS TRI 2023'!E8</f>
        <v>28907</v>
      </c>
      <c r="F8" s="12">
        <f>'JULIO ORD'!F8+'1ER AJU CUA Y 2DO AJUS TRI 2023'!F8</f>
        <v>223908</v>
      </c>
      <c r="G8" s="12">
        <v>36128</v>
      </c>
      <c r="H8" s="12">
        <v>14816</v>
      </c>
      <c r="I8" s="12">
        <v>43615</v>
      </c>
      <c r="J8" s="12">
        <v>2665</v>
      </c>
      <c r="K8" s="12">
        <v>1724</v>
      </c>
      <c r="L8" s="12">
        <v>0</v>
      </c>
      <c r="M8" s="12">
        <v>0</v>
      </c>
      <c r="N8" s="12">
        <v>0</v>
      </c>
      <c r="O8" s="5">
        <f t="shared" si="0"/>
        <v>3342319</v>
      </c>
    </row>
    <row r="9" spans="1:15" x14ac:dyDescent="0.25">
      <c r="A9" s="7">
        <v>6</v>
      </c>
      <c r="B9" s="13" t="s">
        <v>17</v>
      </c>
      <c r="C9" s="12">
        <f>'JULIO ORD'!C9+'1ER AJU CUA Y 2DO AJUS TRI 2023'!C9</f>
        <v>2322547</v>
      </c>
      <c r="D9" s="12">
        <f>'JULIO ORD'!D9+'1ER AJU CUA Y 2DO AJUS TRI 2023'!D9</f>
        <v>1017255</v>
      </c>
      <c r="E9" s="12">
        <f>'JULIO ORD'!E9+'1ER AJU CUA Y 2DO AJUS TRI 2023'!E9</f>
        <v>26257</v>
      </c>
      <c r="F9" s="12">
        <f>'JULIO ORD'!F9+'1ER AJU CUA Y 2DO AJUS TRI 2023'!F9</f>
        <v>207366</v>
      </c>
      <c r="G9" s="12">
        <v>48197</v>
      </c>
      <c r="H9" s="12">
        <v>13953</v>
      </c>
      <c r="I9" s="12">
        <v>45929</v>
      </c>
      <c r="J9" s="12">
        <v>2655</v>
      </c>
      <c r="K9" s="12">
        <v>1590</v>
      </c>
      <c r="L9" s="12">
        <v>0</v>
      </c>
      <c r="M9" s="12">
        <v>0</v>
      </c>
      <c r="N9" s="12">
        <v>0</v>
      </c>
      <c r="O9" s="5">
        <f t="shared" si="0"/>
        <v>3685749</v>
      </c>
    </row>
    <row r="10" spans="1:15" x14ac:dyDescent="0.25">
      <c r="A10" s="7">
        <v>7</v>
      </c>
      <c r="B10" s="13" t="s">
        <v>18</v>
      </c>
      <c r="C10" s="12">
        <f>'JULIO ORD'!C10+'1ER AJU CUA Y 2DO AJUS TRI 2023'!C10</f>
        <v>284621</v>
      </c>
      <c r="D10" s="12">
        <f>'JULIO ORD'!D10+'1ER AJU CUA Y 2DO AJUS TRI 2023'!D10</f>
        <v>118690</v>
      </c>
      <c r="E10" s="12">
        <f>'JULIO ORD'!E10+'1ER AJU CUA Y 2DO AJUS TRI 2023'!E10</f>
        <v>4110</v>
      </c>
      <c r="F10" s="12">
        <f>'JULIO ORD'!F10+'1ER AJU CUA Y 2DO AJUS TRI 2023'!F10</f>
        <v>21171</v>
      </c>
      <c r="G10" s="12">
        <v>5492</v>
      </c>
      <c r="H10" s="12">
        <v>1512</v>
      </c>
      <c r="I10" s="12">
        <v>3967</v>
      </c>
      <c r="J10" s="12">
        <v>677</v>
      </c>
      <c r="K10" s="12">
        <v>105</v>
      </c>
      <c r="L10" s="12">
        <v>0</v>
      </c>
      <c r="M10" s="12">
        <v>0</v>
      </c>
      <c r="N10" s="12">
        <v>0</v>
      </c>
      <c r="O10" s="5">
        <f t="shared" si="0"/>
        <v>440345</v>
      </c>
    </row>
    <row r="11" spans="1:15" x14ac:dyDescent="0.25">
      <c r="A11" s="7">
        <v>8</v>
      </c>
      <c r="B11" s="13" t="s">
        <v>19</v>
      </c>
      <c r="C11" s="12">
        <f>'JULIO ORD'!C11+'1ER AJU CUA Y 2DO AJUS TRI 2023'!C11</f>
        <v>136458</v>
      </c>
      <c r="D11" s="12">
        <f>'JULIO ORD'!D11+'1ER AJU CUA Y 2DO AJUS TRI 2023'!D11</f>
        <v>66294</v>
      </c>
      <c r="E11" s="12">
        <f>'JULIO ORD'!E11+'1ER AJU CUA Y 2DO AJUS TRI 2023'!E11</f>
        <v>1910</v>
      </c>
      <c r="F11" s="12">
        <f>'JULIO ORD'!F11+'1ER AJU CUA Y 2DO AJUS TRI 2023'!F11</f>
        <v>10315</v>
      </c>
      <c r="G11" s="12">
        <v>1721</v>
      </c>
      <c r="H11" s="12">
        <v>731</v>
      </c>
      <c r="I11" s="12">
        <v>1601</v>
      </c>
      <c r="J11" s="12">
        <v>287</v>
      </c>
      <c r="K11" s="12">
        <v>54</v>
      </c>
      <c r="L11" s="12">
        <v>0</v>
      </c>
      <c r="M11" s="12">
        <v>0</v>
      </c>
      <c r="N11" s="12">
        <v>0</v>
      </c>
      <c r="O11" s="5">
        <f t="shared" si="0"/>
        <v>219371</v>
      </c>
    </row>
    <row r="12" spans="1:15" x14ac:dyDescent="0.25">
      <c r="A12" s="7">
        <v>9</v>
      </c>
      <c r="B12" s="13" t="s">
        <v>20</v>
      </c>
      <c r="C12" s="12">
        <f>'JULIO ORD'!C12+'1ER AJU CUA Y 2DO AJUS TRI 2023'!C12</f>
        <v>500027</v>
      </c>
      <c r="D12" s="12">
        <f>'JULIO ORD'!D12+'1ER AJU CUA Y 2DO AJUS TRI 2023'!D12</f>
        <v>167023</v>
      </c>
      <c r="E12" s="12">
        <f>'JULIO ORD'!E12+'1ER AJU CUA Y 2DO AJUS TRI 2023'!E12</f>
        <v>6244</v>
      </c>
      <c r="F12" s="12">
        <f>'JULIO ORD'!F12+'1ER AJU CUA Y 2DO AJUS TRI 2023'!F12</f>
        <v>40488</v>
      </c>
      <c r="G12" s="12">
        <v>16042</v>
      </c>
      <c r="H12" s="12">
        <v>2823</v>
      </c>
      <c r="I12" s="12">
        <v>10707</v>
      </c>
      <c r="J12" s="12">
        <v>907</v>
      </c>
      <c r="K12" s="12">
        <v>264</v>
      </c>
      <c r="L12" s="12">
        <v>0</v>
      </c>
      <c r="M12" s="12">
        <v>0</v>
      </c>
      <c r="N12" s="12">
        <v>0</v>
      </c>
      <c r="O12" s="5">
        <f t="shared" si="0"/>
        <v>744525</v>
      </c>
    </row>
    <row r="13" spans="1:15" x14ac:dyDescent="0.25">
      <c r="A13" s="7">
        <v>10</v>
      </c>
      <c r="B13" s="13" t="s">
        <v>21</v>
      </c>
      <c r="C13" s="12">
        <f>'JULIO ORD'!C13+'1ER AJU CUA Y 2DO AJUS TRI 2023'!C13</f>
        <v>1285701</v>
      </c>
      <c r="D13" s="12">
        <f>'JULIO ORD'!D13+'1ER AJU CUA Y 2DO AJUS TRI 2023'!D13</f>
        <v>460846</v>
      </c>
      <c r="E13" s="12">
        <f>'JULIO ORD'!E13+'1ER AJU CUA Y 2DO AJUS TRI 2023'!E13</f>
        <v>15700</v>
      </c>
      <c r="F13" s="12">
        <f>'JULIO ORD'!F13+'1ER AJU CUA Y 2DO AJUS TRI 2023'!F13</f>
        <v>117402</v>
      </c>
      <c r="G13" s="12">
        <v>31936</v>
      </c>
      <c r="H13" s="12">
        <v>7805</v>
      </c>
      <c r="I13" s="12">
        <v>27413</v>
      </c>
      <c r="J13" s="12">
        <v>1645</v>
      </c>
      <c r="K13" s="12">
        <v>884</v>
      </c>
      <c r="L13" s="12">
        <v>0</v>
      </c>
      <c r="M13" s="12">
        <v>0</v>
      </c>
      <c r="N13" s="12">
        <v>0</v>
      </c>
      <c r="O13" s="5">
        <f t="shared" si="0"/>
        <v>1949332</v>
      </c>
    </row>
    <row r="14" spans="1:15" x14ac:dyDescent="0.25">
      <c r="A14" s="7">
        <v>11</v>
      </c>
      <c r="B14" s="13" t="s">
        <v>22</v>
      </c>
      <c r="C14" s="12">
        <f>'JULIO ORD'!C14+'1ER AJU CUA Y 2DO AJUS TRI 2023'!C14</f>
        <v>142967</v>
      </c>
      <c r="D14" s="12">
        <f>'JULIO ORD'!D14+'1ER AJU CUA Y 2DO AJUS TRI 2023'!D14</f>
        <v>45131</v>
      </c>
      <c r="E14" s="12">
        <f>'JULIO ORD'!E14+'1ER AJU CUA Y 2DO AJUS TRI 2023'!E14</f>
        <v>2106</v>
      </c>
      <c r="F14" s="12">
        <f>'JULIO ORD'!F14+'1ER AJU CUA Y 2DO AJUS TRI 2023'!F14</f>
        <v>11026</v>
      </c>
      <c r="G14" s="12">
        <v>3249</v>
      </c>
      <c r="H14" s="12">
        <v>774</v>
      </c>
      <c r="I14" s="12">
        <v>2248</v>
      </c>
      <c r="J14" s="12">
        <v>331</v>
      </c>
      <c r="K14" s="12">
        <v>57</v>
      </c>
      <c r="L14" s="12">
        <v>0</v>
      </c>
      <c r="M14" s="12">
        <v>0</v>
      </c>
      <c r="N14" s="12">
        <v>0</v>
      </c>
      <c r="O14" s="5">
        <f t="shared" si="0"/>
        <v>207889</v>
      </c>
    </row>
    <row r="15" spans="1:15" x14ac:dyDescent="0.25">
      <c r="A15" s="7">
        <v>12</v>
      </c>
      <c r="B15" s="13" t="s">
        <v>23</v>
      </c>
      <c r="C15" s="12">
        <f>'JULIO ORD'!C15+'1ER AJU CUA Y 2DO AJUS TRI 2023'!C15</f>
        <v>761626</v>
      </c>
      <c r="D15" s="12">
        <f>'JULIO ORD'!D15+'1ER AJU CUA Y 2DO AJUS TRI 2023'!D15</f>
        <v>251505</v>
      </c>
      <c r="E15" s="12">
        <f>'JULIO ORD'!E15+'1ER AJU CUA Y 2DO AJUS TRI 2023'!E15</f>
        <v>9755</v>
      </c>
      <c r="F15" s="12">
        <f>'JULIO ORD'!F15+'1ER AJU CUA Y 2DO AJUS TRI 2023'!F15</f>
        <v>66476</v>
      </c>
      <c r="G15" s="12">
        <v>25617</v>
      </c>
      <c r="H15" s="12">
        <v>4484</v>
      </c>
      <c r="I15" s="12">
        <v>18047</v>
      </c>
      <c r="J15" s="12">
        <v>1177</v>
      </c>
      <c r="K15" s="12">
        <v>464</v>
      </c>
      <c r="L15" s="12">
        <v>0</v>
      </c>
      <c r="M15" s="12">
        <v>0</v>
      </c>
      <c r="N15" s="12">
        <v>0</v>
      </c>
      <c r="O15" s="5">
        <f t="shared" si="0"/>
        <v>1139151</v>
      </c>
    </row>
    <row r="16" spans="1:15" x14ac:dyDescent="0.25">
      <c r="A16" s="7">
        <v>13</v>
      </c>
      <c r="B16" s="13" t="s">
        <v>24</v>
      </c>
      <c r="C16" s="12">
        <f>'JULIO ORD'!C16+'1ER AJU CUA Y 2DO AJUS TRI 2023'!C16</f>
        <v>468848</v>
      </c>
      <c r="D16" s="12">
        <f>'JULIO ORD'!D16+'1ER AJU CUA Y 2DO AJUS TRI 2023'!D16</f>
        <v>211819</v>
      </c>
      <c r="E16" s="12">
        <f>'JULIO ORD'!E16+'1ER AJU CUA Y 2DO AJUS TRI 2023'!E16</f>
        <v>6086</v>
      </c>
      <c r="F16" s="12">
        <f>'JULIO ORD'!F16+'1ER AJU CUA Y 2DO AJUS TRI 2023'!F16</f>
        <v>37004</v>
      </c>
      <c r="G16" s="12">
        <v>7185</v>
      </c>
      <c r="H16" s="12">
        <v>2601</v>
      </c>
      <c r="I16" s="12">
        <v>6647</v>
      </c>
      <c r="J16" s="12">
        <v>930</v>
      </c>
      <c r="K16" s="12">
        <v>226</v>
      </c>
      <c r="L16" s="12">
        <v>29549</v>
      </c>
      <c r="M16" s="12">
        <v>0</v>
      </c>
      <c r="N16" s="12">
        <v>0</v>
      </c>
      <c r="O16" s="5">
        <f t="shared" si="0"/>
        <v>770895</v>
      </c>
    </row>
    <row r="17" spans="1:15" x14ac:dyDescent="0.25">
      <c r="A17" s="7">
        <v>14</v>
      </c>
      <c r="B17" s="13" t="s">
        <v>25</v>
      </c>
      <c r="C17" s="12">
        <f>'JULIO ORD'!C17+'1ER AJU CUA Y 2DO AJUS TRI 2023'!C17</f>
        <v>4311021</v>
      </c>
      <c r="D17" s="12">
        <f>'JULIO ORD'!D17+'1ER AJU CUA Y 2DO AJUS TRI 2023'!D17</f>
        <v>1083578</v>
      </c>
      <c r="E17" s="12">
        <f>'JULIO ORD'!E17+'1ER AJU CUA Y 2DO AJUS TRI 2023'!E17</f>
        <v>51184</v>
      </c>
      <c r="F17" s="12">
        <f>'JULIO ORD'!F17+'1ER AJU CUA Y 2DO AJUS TRI 2023'!F17</f>
        <v>393283</v>
      </c>
      <c r="G17" s="12">
        <v>66808</v>
      </c>
      <c r="H17" s="12">
        <v>26520</v>
      </c>
      <c r="I17" s="12">
        <v>77932</v>
      </c>
      <c r="J17" s="12">
        <v>6375</v>
      </c>
      <c r="K17" s="12">
        <v>3038</v>
      </c>
      <c r="L17" s="12">
        <v>4294</v>
      </c>
      <c r="M17" s="12">
        <v>0</v>
      </c>
      <c r="N17" s="12">
        <v>0</v>
      </c>
      <c r="O17" s="5">
        <f t="shared" si="0"/>
        <v>6024033</v>
      </c>
    </row>
    <row r="18" spans="1:15" x14ac:dyDescent="0.25">
      <c r="A18" s="7">
        <v>15</v>
      </c>
      <c r="B18" s="13" t="s">
        <v>26</v>
      </c>
      <c r="C18" s="12">
        <f>'JULIO ORD'!C18+'1ER AJU CUA Y 2DO AJUS TRI 2023'!C18</f>
        <v>408833</v>
      </c>
      <c r="D18" s="12">
        <f>'JULIO ORD'!D18+'1ER AJU CUA Y 2DO AJUS TRI 2023'!D18</f>
        <v>81180</v>
      </c>
      <c r="E18" s="12">
        <f>'JULIO ORD'!E18+'1ER AJU CUA Y 2DO AJUS TRI 2023'!E18</f>
        <v>5592</v>
      </c>
      <c r="F18" s="12">
        <f>'JULIO ORD'!F18+'1ER AJU CUA Y 2DO AJUS TRI 2023'!F18</f>
        <v>33483</v>
      </c>
      <c r="G18" s="12">
        <v>12303</v>
      </c>
      <c r="H18" s="12">
        <v>2307</v>
      </c>
      <c r="I18" s="12">
        <v>8364</v>
      </c>
      <c r="J18" s="12">
        <v>787</v>
      </c>
      <c r="K18" s="12">
        <v>206</v>
      </c>
      <c r="L18" s="12">
        <v>0</v>
      </c>
      <c r="M18" s="12">
        <v>0</v>
      </c>
      <c r="N18" s="12">
        <v>0</v>
      </c>
      <c r="O18" s="5">
        <f t="shared" si="0"/>
        <v>553055</v>
      </c>
    </row>
    <row r="19" spans="1:15" x14ac:dyDescent="0.25">
      <c r="A19" s="7">
        <v>16</v>
      </c>
      <c r="B19" s="13" t="s">
        <v>27</v>
      </c>
      <c r="C19" s="12">
        <f>'JULIO ORD'!C19+'1ER AJU CUA Y 2DO AJUS TRI 2023'!C19</f>
        <v>646008</v>
      </c>
      <c r="D19" s="12">
        <f>'JULIO ORD'!D19+'1ER AJU CUA Y 2DO AJUS TRI 2023'!D19</f>
        <v>74357</v>
      </c>
      <c r="E19" s="12">
        <f>'JULIO ORD'!E19+'1ER AJU CUA Y 2DO AJUS TRI 2023'!E19</f>
        <v>8434</v>
      </c>
      <c r="F19" s="12">
        <f>'JULIO ORD'!F19+'1ER AJU CUA Y 2DO AJUS TRI 2023'!F19</f>
        <v>55037</v>
      </c>
      <c r="G19" s="12">
        <v>21666</v>
      </c>
      <c r="H19" s="12">
        <v>3743</v>
      </c>
      <c r="I19" s="12">
        <v>14958</v>
      </c>
      <c r="J19" s="12">
        <v>1084</v>
      </c>
      <c r="K19" s="12">
        <v>369</v>
      </c>
      <c r="L19" s="12">
        <v>0</v>
      </c>
      <c r="M19" s="12">
        <v>0</v>
      </c>
      <c r="N19" s="12">
        <v>0</v>
      </c>
      <c r="O19" s="5">
        <f t="shared" si="0"/>
        <v>825656</v>
      </c>
    </row>
    <row r="20" spans="1:15" x14ac:dyDescent="0.25">
      <c r="A20" s="7">
        <v>17</v>
      </c>
      <c r="B20" s="13" t="s">
        <v>28</v>
      </c>
      <c r="C20" s="12">
        <f>'JULIO ORD'!C20+'1ER AJU CUA Y 2DO AJUS TRI 2023'!C20</f>
        <v>306930</v>
      </c>
      <c r="D20" s="12">
        <f>'JULIO ORD'!D20+'1ER AJU CUA Y 2DO AJUS TRI 2023'!D20</f>
        <v>80621</v>
      </c>
      <c r="E20" s="12">
        <f>'JULIO ORD'!E20+'1ER AJU CUA Y 2DO AJUS TRI 2023'!E20</f>
        <v>4204</v>
      </c>
      <c r="F20" s="12">
        <f>'JULIO ORD'!F20+'1ER AJU CUA Y 2DO AJUS TRI 2023'!F20</f>
        <v>24931</v>
      </c>
      <c r="G20" s="12">
        <v>8362</v>
      </c>
      <c r="H20" s="12">
        <v>1723</v>
      </c>
      <c r="I20" s="12">
        <v>5852</v>
      </c>
      <c r="J20" s="12">
        <v>598</v>
      </c>
      <c r="K20" s="12">
        <v>151</v>
      </c>
      <c r="L20" s="12">
        <v>0</v>
      </c>
      <c r="M20" s="12">
        <v>0</v>
      </c>
      <c r="N20" s="12">
        <v>0</v>
      </c>
      <c r="O20" s="5">
        <f t="shared" si="0"/>
        <v>433372</v>
      </c>
    </row>
    <row r="21" spans="1:15" x14ac:dyDescent="0.25">
      <c r="A21" s="7">
        <v>18</v>
      </c>
      <c r="B21" s="13" t="s">
        <v>29</v>
      </c>
      <c r="C21" s="12">
        <f>'JULIO ORD'!C21+'1ER AJU CUA Y 2DO AJUS TRI 2023'!C21</f>
        <v>131764</v>
      </c>
      <c r="D21" s="12">
        <f>'JULIO ORD'!D21+'1ER AJU CUA Y 2DO AJUS TRI 2023'!D21</f>
        <v>66537</v>
      </c>
      <c r="E21" s="12">
        <f>'JULIO ORD'!E21+'1ER AJU CUA Y 2DO AJUS TRI 2023'!E21</f>
        <v>1995</v>
      </c>
      <c r="F21" s="12">
        <f>'JULIO ORD'!F21+'1ER AJU CUA Y 2DO AJUS TRI 2023'!F21</f>
        <v>10239</v>
      </c>
      <c r="G21" s="12">
        <v>1759</v>
      </c>
      <c r="H21" s="12">
        <v>718</v>
      </c>
      <c r="I21" s="12">
        <v>1587</v>
      </c>
      <c r="J21" s="12">
        <v>333</v>
      </c>
      <c r="K21" s="12">
        <v>53</v>
      </c>
      <c r="L21" s="12">
        <v>5620</v>
      </c>
      <c r="M21" s="12">
        <v>0</v>
      </c>
      <c r="N21" s="12">
        <v>0</v>
      </c>
      <c r="O21" s="5">
        <f t="shared" si="0"/>
        <v>220605</v>
      </c>
    </row>
    <row r="22" spans="1:15" x14ac:dyDescent="0.25">
      <c r="A22" s="7">
        <v>19</v>
      </c>
      <c r="B22" s="13" t="s">
        <v>30</v>
      </c>
      <c r="C22" s="12">
        <f>'JULIO ORD'!C22+'1ER AJU CUA Y 2DO AJUS TRI 2023'!C22</f>
        <v>245480</v>
      </c>
      <c r="D22" s="12">
        <f>'JULIO ORD'!D22+'1ER AJU CUA Y 2DO AJUS TRI 2023'!D22</f>
        <v>47629</v>
      </c>
      <c r="E22" s="12">
        <f>'JULIO ORD'!E22+'1ER AJU CUA Y 2DO AJUS TRI 2023'!E22</f>
        <v>3451</v>
      </c>
      <c r="F22" s="12">
        <f>'JULIO ORD'!F22+'1ER AJU CUA Y 2DO AJUS TRI 2023'!F22</f>
        <v>19103</v>
      </c>
      <c r="G22" s="12">
        <v>6421</v>
      </c>
      <c r="H22" s="12">
        <v>1342</v>
      </c>
      <c r="I22" s="12">
        <v>4302</v>
      </c>
      <c r="J22" s="12">
        <v>531</v>
      </c>
      <c r="K22" s="12">
        <v>106</v>
      </c>
      <c r="L22" s="12">
        <v>0</v>
      </c>
      <c r="M22" s="12">
        <v>0</v>
      </c>
      <c r="N22" s="12">
        <v>0</v>
      </c>
      <c r="O22" s="5">
        <f t="shared" si="0"/>
        <v>328365</v>
      </c>
    </row>
    <row r="23" spans="1:15" x14ac:dyDescent="0.25">
      <c r="A23" s="7">
        <v>20</v>
      </c>
      <c r="B23" s="13" t="s">
        <v>31</v>
      </c>
      <c r="C23" s="12">
        <f>'JULIO ORD'!C23+'1ER AJU CUA Y 2DO AJUS TRI 2023'!C23</f>
        <v>427733</v>
      </c>
      <c r="D23" s="12">
        <f>'JULIO ORD'!D23+'1ER AJU CUA Y 2DO AJUS TRI 2023'!D23</f>
        <v>275539</v>
      </c>
      <c r="E23" s="12">
        <f>'JULIO ORD'!E23+'1ER AJU CUA Y 2DO AJUS TRI 2023'!E23</f>
        <v>5493</v>
      </c>
      <c r="F23" s="12">
        <f>'JULIO ORD'!F23+'1ER AJU CUA Y 2DO AJUS TRI 2023'!F23</f>
        <v>38078</v>
      </c>
      <c r="G23" s="12">
        <v>11233</v>
      </c>
      <c r="H23" s="12">
        <v>2548</v>
      </c>
      <c r="I23" s="12">
        <v>9046</v>
      </c>
      <c r="J23" s="12">
        <v>624</v>
      </c>
      <c r="K23" s="12">
        <v>271</v>
      </c>
      <c r="L23" s="12">
        <v>60819</v>
      </c>
      <c r="M23" s="12">
        <v>0</v>
      </c>
      <c r="N23" s="12">
        <v>0</v>
      </c>
      <c r="O23" s="5">
        <f t="shared" si="0"/>
        <v>831384</v>
      </c>
    </row>
    <row r="24" spans="1:15" x14ac:dyDescent="0.25">
      <c r="A24" s="7">
        <v>21</v>
      </c>
      <c r="B24" s="13" t="s">
        <v>32</v>
      </c>
      <c r="C24" s="12">
        <f>'JULIO ORD'!C24+'1ER AJU CUA Y 2DO AJUS TRI 2023'!C24</f>
        <v>1089804</v>
      </c>
      <c r="D24" s="12">
        <f>'JULIO ORD'!D24+'1ER AJU CUA Y 2DO AJUS TRI 2023'!D24</f>
        <v>328201</v>
      </c>
      <c r="E24" s="12">
        <f>'JULIO ORD'!E24+'1ER AJU CUA Y 2DO AJUS TRI 2023'!E24</f>
        <v>14141</v>
      </c>
      <c r="F24" s="12">
        <f>'JULIO ORD'!F24+'1ER AJU CUA Y 2DO AJUS TRI 2023'!F24</f>
        <v>94010</v>
      </c>
      <c r="G24" s="12">
        <v>34138</v>
      </c>
      <c r="H24" s="12">
        <v>6379</v>
      </c>
      <c r="I24" s="12">
        <v>24149</v>
      </c>
      <c r="J24" s="12">
        <v>1903</v>
      </c>
      <c r="K24" s="12">
        <v>645</v>
      </c>
      <c r="L24" s="12">
        <v>0</v>
      </c>
      <c r="M24" s="12">
        <v>0</v>
      </c>
      <c r="N24" s="12">
        <v>0</v>
      </c>
      <c r="O24" s="5">
        <f t="shared" si="0"/>
        <v>1593370</v>
      </c>
    </row>
    <row r="25" spans="1:15" x14ac:dyDescent="0.25">
      <c r="A25" s="7">
        <v>22</v>
      </c>
      <c r="B25" s="13" t="s">
        <v>33</v>
      </c>
      <c r="C25" s="12">
        <f>'JULIO ORD'!C25+'1ER AJU CUA Y 2DO AJUS TRI 2023'!C25</f>
        <v>158406</v>
      </c>
      <c r="D25" s="12">
        <f>'JULIO ORD'!D25+'1ER AJU CUA Y 2DO AJUS TRI 2023'!D25</f>
        <v>56667</v>
      </c>
      <c r="E25" s="12">
        <f>'JULIO ORD'!E25+'1ER AJU CUA Y 2DO AJUS TRI 2023'!E25</f>
        <v>2096</v>
      </c>
      <c r="F25" s="12">
        <f>'JULIO ORD'!F25+'1ER AJU CUA Y 2DO AJUS TRI 2023'!F25</f>
        <v>13033</v>
      </c>
      <c r="G25" s="12">
        <v>1886</v>
      </c>
      <c r="H25" s="12">
        <v>900</v>
      </c>
      <c r="I25" s="12">
        <v>2162</v>
      </c>
      <c r="J25" s="12">
        <v>306</v>
      </c>
      <c r="K25" s="12">
        <v>83</v>
      </c>
      <c r="L25" s="12">
        <v>0</v>
      </c>
      <c r="M25" s="12">
        <v>0</v>
      </c>
      <c r="N25" s="12">
        <v>0</v>
      </c>
      <c r="O25" s="5">
        <f t="shared" si="0"/>
        <v>235539</v>
      </c>
    </row>
    <row r="26" spans="1:15" x14ac:dyDescent="0.25">
      <c r="A26" s="7">
        <v>23</v>
      </c>
      <c r="B26" s="13" t="s">
        <v>34</v>
      </c>
      <c r="C26" s="12">
        <f>'JULIO ORD'!C26+'1ER AJU CUA Y 2DO AJUS TRI 2023'!C26</f>
        <v>1727752</v>
      </c>
      <c r="D26" s="12">
        <f>'JULIO ORD'!D26+'1ER AJU CUA Y 2DO AJUS TRI 2023'!D26</f>
        <v>702377</v>
      </c>
      <c r="E26" s="12">
        <f>'JULIO ORD'!E26+'1ER AJU CUA Y 2DO AJUS TRI 2023'!E26</f>
        <v>20011</v>
      </c>
      <c r="F26" s="12">
        <f>'JULIO ORD'!F26+'1ER AJU CUA Y 2DO AJUS TRI 2023'!F26</f>
        <v>165884</v>
      </c>
      <c r="G26" s="12">
        <v>62865</v>
      </c>
      <c r="H26" s="12">
        <v>10842</v>
      </c>
      <c r="I26" s="12">
        <v>47307</v>
      </c>
      <c r="J26" s="12">
        <v>1577</v>
      </c>
      <c r="K26" s="12">
        <v>1340</v>
      </c>
      <c r="L26" s="12">
        <v>73147</v>
      </c>
      <c r="M26" s="12">
        <v>149632</v>
      </c>
      <c r="N26" s="12">
        <v>0</v>
      </c>
      <c r="O26" s="5">
        <f t="shared" si="0"/>
        <v>2962734</v>
      </c>
    </row>
    <row r="27" spans="1:15" x14ac:dyDescent="0.25">
      <c r="A27" s="7">
        <v>24</v>
      </c>
      <c r="B27" s="13" t="s">
        <v>35</v>
      </c>
      <c r="C27" s="12">
        <f>'JULIO ORD'!C27+'1ER AJU CUA Y 2DO AJUS TRI 2023'!C27</f>
        <v>450685</v>
      </c>
      <c r="D27" s="12">
        <f>'JULIO ORD'!D27+'1ER AJU CUA Y 2DO AJUS TRI 2023'!D27</f>
        <v>194833</v>
      </c>
      <c r="E27" s="12">
        <f>'JULIO ORD'!E27+'1ER AJU CUA Y 2DO AJUS TRI 2023'!E27</f>
        <v>5479</v>
      </c>
      <c r="F27" s="12">
        <f>'JULIO ORD'!F27+'1ER AJU CUA Y 2DO AJUS TRI 2023'!F27</f>
        <v>29825</v>
      </c>
      <c r="G27" s="12">
        <v>8435</v>
      </c>
      <c r="H27" s="12">
        <v>2255</v>
      </c>
      <c r="I27" s="12">
        <v>5690</v>
      </c>
      <c r="J27" s="12">
        <v>847</v>
      </c>
      <c r="K27" s="12">
        <v>140</v>
      </c>
      <c r="L27" s="12">
        <v>0</v>
      </c>
      <c r="M27" s="12">
        <v>0</v>
      </c>
      <c r="N27" s="12">
        <v>0</v>
      </c>
      <c r="O27" s="5">
        <f t="shared" si="0"/>
        <v>698189</v>
      </c>
    </row>
    <row r="28" spans="1:15" x14ac:dyDescent="0.25">
      <c r="A28" s="7">
        <v>25</v>
      </c>
      <c r="B28" s="13" t="s">
        <v>36</v>
      </c>
      <c r="C28" s="12">
        <f>'JULIO ORD'!C28+'1ER AJU CUA Y 2DO AJUS TRI 2023'!C28</f>
        <v>963096</v>
      </c>
      <c r="D28" s="12">
        <f>'JULIO ORD'!D28+'1ER AJU CUA Y 2DO AJUS TRI 2023'!D28</f>
        <v>363602</v>
      </c>
      <c r="E28" s="12">
        <f>'JULIO ORD'!E28+'1ER AJU CUA Y 2DO AJUS TRI 2023'!E28</f>
        <v>10059</v>
      </c>
      <c r="F28" s="12">
        <f>'JULIO ORD'!F28+'1ER AJU CUA Y 2DO AJUS TRI 2023'!F28</f>
        <v>79120</v>
      </c>
      <c r="G28" s="12">
        <v>26682</v>
      </c>
      <c r="H28" s="12">
        <v>5586</v>
      </c>
      <c r="I28" s="12">
        <v>20346</v>
      </c>
      <c r="J28" s="12">
        <v>1186</v>
      </c>
      <c r="K28" s="12">
        <v>587</v>
      </c>
      <c r="L28" s="12">
        <v>0</v>
      </c>
      <c r="M28" s="12">
        <v>0</v>
      </c>
      <c r="N28" s="12">
        <v>0</v>
      </c>
      <c r="O28" s="5">
        <f t="shared" si="0"/>
        <v>1470264</v>
      </c>
    </row>
    <row r="29" spans="1:15" x14ac:dyDescent="0.25">
      <c r="A29" s="7">
        <v>26</v>
      </c>
      <c r="B29" s="13" t="s">
        <v>37</v>
      </c>
      <c r="C29" s="12">
        <f>'JULIO ORD'!C29+'1ER AJU CUA Y 2DO AJUS TRI 2023'!C29</f>
        <v>817423</v>
      </c>
      <c r="D29" s="12">
        <f>'JULIO ORD'!D29+'1ER AJU CUA Y 2DO AJUS TRI 2023'!D29</f>
        <v>316334</v>
      </c>
      <c r="E29" s="12">
        <f>'JULIO ORD'!E29+'1ER AJU CUA Y 2DO AJUS TRI 2023'!E29</f>
        <v>10664</v>
      </c>
      <c r="F29" s="12">
        <f>'JULIO ORD'!F29+'1ER AJU CUA Y 2DO AJUS TRI 2023'!F29</f>
        <v>72694</v>
      </c>
      <c r="G29" s="12">
        <v>21127</v>
      </c>
      <c r="H29" s="12">
        <v>4862</v>
      </c>
      <c r="I29" s="12">
        <v>16983</v>
      </c>
      <c r="J29" s="12">
        <v>1248</v>
      </c>
      <c r="K29" s="12">
        <v>513</v>
      </c>
      <c r="L29" s="12">
        <v>304769</v>
      </c>
      <c r="M29" s="12">
        <v>43029</v>
      </c>
      <c r="N29" s="12">
        <v>0</v>
      </c>
      <c r="O29" s="5">
        <f t="shared" si="0"/>
        <v>1609646</v>
      </c>
    </row>
    <row r="30" spans="1:15" x14ac:dyDescent="0.25">
      <c r="A30" s="7">
        <v>27</v>
      </c>
      <c r="B30" s="13" t="s">
        <v>38</v>
      </c>
      <c r="C30" s="12">
        <f>'JULIO ORD'!C30+'1ER AJU CUA Y 2DO AJUS TRI 2023'!C30</f>
        <v>249973</v>
      </c>
      <c r="D30" s="12">
        <f>'JULIO ORD'!D30+'1ER AJU CUA Y 2DO AJUS TRI 2023'!D30</f>
        <v>144329</v>
      </c>
      <c r="E30" s="12">
        <f>'JULIO ORD'!E30+'1ER AJU CUA Y 2DO AJUS TRI 2023'!E30</f>
        <v>3533</v>
      </c>
      <c r="F30" s="12">
        <f>'JULIO ORD'!F30+'1ER AJU CUA Y 2DO AJUS TRI 2023'!F30</f>
        <v>20159</v>
      </c>
      <c r="G30" s="12">
        <v>5043</v>
      </c>
      <c r="H30" s="12">
        <v>1395</v>
      </c>
      <c r="I30" s="12">
        <v>3995</v>
      </c>
      <c r="J30" s="12">
        <v>516</v>
      </c>
      <c r="K30" s="12">
        <v>118</v>
      </c>
      <c r="L30" s="12">
        <v>0</v>
      </c>
      <c r="M30" s="12">
        <v>0</v>
      </c>
      <c r="N30" s="12">
        <v>0</v>
      </c>
      <c r="O30" s="5">
        <f t="shared" si="0"/>
        <v>429061</v>
      </c>
    </row>
    <row r="31" spans="1:15" x14ac:dyDescent="0.25">
      <c r="A31" s="7">
        <v>28</v>
      </c>
      <c r="B31" s="13" t="s">
        <v>39</v>
      </c>
      <c r="C31" s="12">
        <f>'JULIO ORD'!C31+'1ER AJU CUA Y 2DO AJUS TRI 2023'!C31</f>
        <v>1782161</v>
      </c>
      <c r="D31" s="12">
        <f>'JULIO ORD'!D31+'1ER AJU CUA Y 2DO AJUS TRI 2023'!D31</f>
        <v>600208</v>
      </c>
      <c r="E31" s="12">
        <f>'JULIO ORD'!E31+'1ER AJU CUA Y 2DO AJUS TRI 2023'!E31</f>
        <v>22688</v>
      </c>
      <c r="F31" s="12">
        <f>'JULIO ORD'!F31+'1ER AJU CUA Y 2DO AJUS TRI 2023'!F31</f>
        <v>159917</v>
      </c>
      <c r="G31" s="12">
        <v>54040</v>
      </c>
      <c r="H31" s="12">
        <v>10674</v>
      </c>
      <c r="I31" s="12">
        <v>40764</v>
      </c>
      <c r="J31" s="12">
        <v>2539</v>
      </c>
      <c r="K31" s="12">
        <v>1155</v>
      </c>
      <c r="L31" s="12">
        <v>0</v>
      </c>
      <c r="M31" s="12">
        <v>0</v>
      </c>
      <c r="N31" s="12">
        <v>0</v>
      </c>
      <c r="O31" s="5">
        <f t="shared" si="0"/>
        <v>2674146</v>
      </c>
    </row>
    <row r="32" spans="1:15" x14ac:dyDescent="0.25">
      <c r="A32" s="7">
        <v>29</v>
      </c>
      <c r="B32" s="13" t="s">
        <v>40</v>
      </c>
      <c r="C32" s="12">
        <f>'JULIO ORD'!C32+'1ER AJU CUA Y 2DO AJUS TRI 2023'!C32</f>
        <v>384014</v>
      </c>
      <c r="D32" s="12">
        <f>'JULIO ORD'!D32+'1ER AJU CUA Y 2DO AJUS TRI 2023'!D32</f>
        <v>170222</v>
      </c>
      <c r="E32" s="12">
        <f>'JULIO ORD'!E32+'1ER AJU CUA Y 2DO AJUS TRI 2023'!E32</f>
        <v>5105</v>
      </c>
      <c r="F32" s="12">
        <f>'JULIO ORD'!F32+'1ER AJU CUA Y 2DO AJUS TRI 2023'!F32</f>
        <v>29778</v>
      </c>
      <c r="G32" s="12">
        <v>9718</v>
      </c>
      <c r="H32" s="12">
        <v>2099</v>
      </c>
      <c r="I32" s="12">
        <v>6763</v>
      </c>
      <c r="J32" s="12">
        <v>740</v>
      </c>
      <c r="K32" s="12">
        <v>173</v>
      </c>
      <c r="L32" s="12">
        <v>0</v>
      </c>
      <c r="M32" s="12">
        <v>0</v>
      </c>
      <c r="N32" s="12">
        <v>0</v>
      </c>
      <c r="O32" s="5">
        <f t="shared" si="0"/>
        <v>608612</v>
      </c>
    </row>
    <row r="33" spans="1:15" x14ac:dyDescent="0.25">
      <c r="A33" s="7">
        <v>30</v>
      </c>
      <c r="B33" s="13" t="s">
        <v>41</v>
      </c>
      <c r="C33" s="12">
        <f>'JULIO ORD'!C33+'1ER AJU CUA Y 2DO AJUS TRI 2023'!C33</f>
        <v>1707882</v>
      </c>
      <c r="D33" s="12">
        <f>'JULIO ORD'!D33+'1ER AJU CUA Y 2DO AJUS TRI 2023'!D33</f>
        <v>243146</v>
      </c>
      <c r="E33" s="12">
        <f>'JULIO ORD'!E33+'1ER AJU CUA Y 2DO AJUS TRI 2023'!E33</f>
        <v>16651</v>
      </c>
      <c r="F33" s="12">
        <f>'JULIO ORD'!F33+'1ER AJU CUA Y 2DO AJUS TRI 2023'!F33</f>
        <v>109701</v>
      </c>
      <c r="G33" s="12">
        <v>20864</v>
      </c>
      <c r="H33" s="12">
        <v>8482</v>
      </c>
      <c r="I33" s="12">
        <v>18231</v>
      </c>
      <c r="J33" s="12">
        <v>2128</v>
      </c>
      <c r="K33" s="12">
        <v>600</v>
      </c>
      <c r="L33" s="12">
        <v>143977</v>
      </c>
      <c r="M33" s="12">
        <v>0</v>
      </c>
      <c r="N33" s="12">
        <v>0</v>
      </c>
      <c r="O33" s="5">
        <f t="shared" si="0"/>
        <v>2271662</v>
      </c>
    </row>
    <row r="34" spans="1:15" x14ac:dyDescent="0.25">
      <c r="A34" s="7">
        <v>31</v>
      </c>
      <c r="B34" s="13" t="s">
        <v>42</v>
      </c>
      <c r="C34" s="12">
        <f>'JULIO ORD'!C34+'1ER AJU CUA Y 2DO AJUS TRI 2023'!C34</f>
        <v>793375</v>
      </c>
      <c r="D34" s="12">
        <f>'JULIO ORD'!D34+'1ER AJU CUA Y 2DO AJUS TRI 2023'!D34</f>
        <v>94659</v>
      </c>
      <c r="E34" s="12">
        <f>'JULIO ORD'!E34+'1ER AJU CUA Y 2DO AJUS TRI 2023'!E34</f>
        <v>8876</v>
      </c>
      <c r="F34" s="12">
        <f>'JULIO ORD'!F34+'1ER AJU CUA Y 2DO AJUS TRI 2023'!F34</f>
        <v>57452</v>
      </c>
      <c r="G34" s="12">
        <v>16724</v>
      </c>
      <c r="H34" s="12">
        <v>4198</v>
      </c>
      <c r="I34" s="12">
        <v>12397</v>
      </c>
      <c r="J34" s="12">
        <v>1183</v>
      </c>
      <c r="K34" s="12">
        <v>344</v>
      </c>
      <c r="L34" s="12">
        <v>0</v>
      </c>
      <c r="M34" s="12">
        <v>0</v>
      </c>
      <c r="N34" s="12">
        <v>0</v>
      </c>
      <c r="O34" s="5">
        <f t="shared" si="0"/>
        <v>989208</v>
      </c>
    </row>
    <row r="35" spans="1:15" x14ac:dyDescent="0.25">
      <c r="A35" s="7">
        <v>32</v>
      </c>
      <c r="B35" s="13" t="s">
        <v>43</v>
      </c>
      <c r="C35" s="12">
        <f>'JULIO ORD'!C35+'1ER AJU CUA Y 2DO AJUS TRI 2023'!C35</f>
        <v>133790</v>
      </c>
      <c r="D35" s="12">
        <f>'JULIO ORD'!D35+'1ER AJU CUA Y 2DO AJUS TRI 2023'!D35</f>
        <v>56673</v>
      </c>
      <c r="E35" s="12">
        <f>'JULIO ORD'!E35+'1ER AJU CUA Y 2DO AJUS TRI 2023'!E35</f>
        <v>2032</v>
      </c>
      <c r="F35" s="12">
        <f>'JULIO ORD'!F35+'1ER AJU CUA Y 2DO AJUS TRI 2023'!F35</f>
        <v>9672</v>
      </c>
      <c r="G35" s="12">
        <v>2498</v>
      </c>
      <c r="H35" s="12">
        <v>697</v>
      </c>
      <c r="I35" s="12">
        <v>1697</v>
      </c>
      <c r="J35" s="12">
        <v>348</v>
      </c>
      <c r="K35" s="12">
        <v>42</v>
      </c>
      <c r="L35" s="12">
        <v>0</v>
      </c>
      <c r="M35" s="12">
        <v>0</v>
      </c>
      <c r="N35" s="12">
        <v>0</v>
      </c>
      <c r="O35" s="5">
        <f t="shared" si="0"/>
        <v>207449</v>
      </c>
    </row>
    <row r="36" spans="1:15" x14ac:dyDescent="0.25">
      <c r="A36" s="7">
        <v>33</v>
      </c>
      <c r="B36" s="13" t="s">
        <v>44</v>
      </c>
      <c r="C36" s="12">
        <f>'JULIO ORD'!C36+'1ER AJU CUA Y 2DO AJUS TRI 2023'!C36</f>
        <v>277601</v>
      </c>
      <c r="D36" s="12">
        <f>'JULIO ORD'!D36+'1ER AJU CUA Y 2DO AJUS TRI 2023'!D36</f>
        <v>100377</v>
      </c>
      <c r="E36" s="12">
        <f>'JULIO ORD'!E36+'1ER AJU CUA Y 2DO AJUS TRI 2023'!E36</f>
        <v>3550</v>
      </c>
      <c r="F36" s="12">
        <f>'JULIO ORD'!F36+'1ER AJU CUA Y 2DO AJUS TRI 2023'!F36</f>
        <v>26330</v>
      </c>
      <c r="G36" s="12">
        <v>6957</v>
      </c>
      <c r="H36" s="12">
        <v>1728</v>
      </c>
      <c r="I36" s="12">
        <v>6126</v>
      </c>
      <c r="J36" s="12">
        <v>425</v>
      </c>
      <c r="K36" s="12">
        <v>202</v>
      </c>
      <c r="L36" s="12">
        <v>57695</v>
      </c>
      <c r="M36" s="12">
        <v>0</v>
      </c>
      <c r="N36" s="12">
        <v>0</v>
      </c>
      <c r="O36" s="5">
        <f t="shared" si="0"/>
        <v>480991</v>
      </c>
    </row>
    <row r="37" spans="1:15" x14ac:dyDescent="0.25">
      <c r="A37" s="7">
        <v>34</v>
      </c>
      <c r="B37" s="13" t="s">
        <v>45</v>
      </c>
      <c r="C37" s="12">
        <f>'JULIO ORD'!C37+'1ER AJU CUA Y 2DO AJUS TRI 2023'!C37</f>
        <v>164211</v>
      </c>
      <c r="D37" s="12">
        <f>'JULIO ORD'!D37+'1ER AJU CUA Y 2DO AJUS TRI 2023'!D37</f>
        <v>78463</v>
      </c>
      <c r="E37" s="12">
        <f>'JULIO ORD'!E37+'1ER AJU CUA Y 2DO AJUS TRI 2023'!E37</f>
        <v>2272</v>
      </c>
      <c r="F37" s="12">
        <f>'JULIO ORD'!F37+'1ER AJU CUA Y 2DO AJUS TRI 2023'!F37</f>
        <v>12716</v>
      </c>
      <c r="G37" s="12">
        <v>3025</v>
      </c>
      <c r="H37" s="12">
        <v>895</v>
      </c>
      <c r="I37" s="12">
        <v>2384</v>
      </c>
      <c r="J37" s="12">
        <v>341</v>
      </c>
      <c r="K37" s="12">
        <v>71</v>
      </c>
      <c r="L37" s="12">
        <v>0</v>
      </c>
      <c r="M37" s="12">
        <v>0</v>
      </c>
      <c r="N37" s="12">
        <v>0</v>
      </c>
      <c r="O37" s="5">
        <f t="shared" si="0"/>
        <v>264378</v>
      </c>
    </row>
    <row r="38" spans="1:15" x14ac:dyDescent="0.25">
      <c r="A38" s="7">
        <v>35</v>
      </c>
      <c r="B38" s="13" t="s">
        <v>46</v>
      </c>
      <c r="C38" s="12">
        <f>'JULIO ORD'!C38+'1ER AJU CUA Y 2DO AJUS TRI 2023'!C38</f>
        <v>97495</v>
      </c>
      <c r="D38" s="12">
        <f>'JULIO ORD'!D38+'1ER AJU CUA Y 2DO AJUS TRI 2023'!D38</f>
        <v>63497</v>
      </c>
      <c r="E38" s="12">
        <f>'JULIO ORD'!E38+'1ER AJU CUA Y 2DO AJUS TRI 2023'!E38</f>
        <v>1330</v>
      </c>
      <c r="F38" s="12">
        <f>'JULIO ORD'!F38+'1ER AJU CUA Y 2DO AJUS TRI 2023'!F38</f>
        <v>8386</v>
      </c>
      <c r="G38" s="12">
        <v>1567</v>
      </c>
      <c r="H38" s="12">
        <v>568</v>
      </c>
      <c r="I38" s="12">
        <v>1551</v>
      </c>
      <c r="J38" s="12">
        <v>188</v>
      </c>
      <c r="K38" s="12">
        <v>55</v>
      </c>
      <c r="L38" s="12">
        <v>0</v>
      </c>
      <c r="M38" s="12">
        <v>0</v>
      </c>
      <c r="N38" s="12">
        <v>0</v>
      </c>
      <c r="O38" s="5">
        <f t="shared" si="0"/>
        <v>174637</v>
      </c>
    </row>
    <row r="39" spans="1:15" x14ac:dyDescent="0.25">
      <c r="A39" s="7">
        <v>36</v>
      </c>
      <c r="B39" s="13" t="s">
        <v>47</v>
      </c>
      <c r="C39" s="12">
        <f>'JULIO ORD'!C39+'1ER AJU CUA Y 2DO AJUS TRI 2023'!C39</f>
        <v>408725</v>
      </c>
      <c r="D39" s="12">
        <f>'JULIO ORD'!D39+'1ER AJU CUA Y 2DO AJUS TRI 2023'!D39</f>
        <v>62627</v>
      </c>
      <c r="E39" s="12">
        <f>'JULIO ORD'!E39+'1ER AJU CUA Y 2DO AJUS TRI 2023'!E39</f>
        <v>5249</v>
      </c>
      <c r="F39" s="12">
        <f>'JULIO ORD'!F39+'1ER AJU CUA Y 2DO AJUS TRI 2023'!F39</f>
        <v>32560</v>
      </c>
      <c r="G39" s="12">
        <v>12260</v>
      </c>
      <c r="H39" s="12">
        <v>2275</v>
      </c>
      <c r="I39" s="12">
        <v>8208</v>
      </c>
      <c r="J39" s="12">
        <v>722</v>
      </c>
      <c r="K39" s="12">
        <v>202</v>
      </c>
      <c r="L39" s="12">
        <v>0</v>
      </c>
      <c r="M39" s="12">
        <v>0</v>
      </c>
      <c r="N39" s="12">
        <v>0</v>
      </c>
      <c r="O39" s="5">
        <f t="shared" si="0"/>
        <v>532828</v>
      </c>
    </row>
    <row r="40" spans="1:15" x14ac:dyDescent="0.25">
      <c r="A40" s="7">
        <v>37</v>
      </c>
      <c r="B40" s="13" t="s">
        <v>48</v>
      </c>
      <c r="C40" s="12">
        <f>'JULIO ORD'!C40+'1ER AJU CUA Y 2DO AJUS TRI 2023'!C40</f>
        <v>356246</v>
      </c>
      <c r="D40" s="12">
        <f>'JULIO ORD'!D40+'1ER AJU CUA Y 2DO AJUS TRI 2023'!D40</f>
        <v>180216</v>
      </c>
      <c r="E40" s="12">
        <f>'JULIO ORD'!E40+'1ER AJU CUA Y 2DO AJUS TRI 2023'!E40</f>
        <v>4820</v>
      </c>
      <c r="F40" s="12">
        <f>'JULIO ORD'!F40+'1ER AJU CUA Y 2DO AJUS TRI 2023'!F40</f>
        <v>29223</v>
      </c>
      <c r="G40" s="12">
        <v>10250</v>
      </c>
      <c r="H40" s="12">
        <v>2014</v>
      </c>
      <c r="I40" s="12">
        <v>7111</v>
      </c>
      <c r="J40" s="12">
        <v>679</v>
      </c>
      <c r="K40" s="12">
        <v>182</v>
      </c>
      <c r="L40" s="12">
        <v>0</v>
      </c>
      <c r="M40" s="12">
        <v>0</v>
      </c>
      <c r="N40" s="12">
        <v>0</v>
      </c>
      <c r="O40" s="5">
        <f t="shared" si="0"/>
        <v>590741</v>
      </c>
    </row>
    <row r="41" spans="1:15" x14ac:dyDescent="0.25">
      <c r="A41" s="7">
        <v>38</v>
      </c>
      <c r="B41" s="13" t="s">
        <v>49</v>
      </c>
      <c r="C41" s="12">
        <f>'JULIO ORD'!C41+'1ER AJU CUA Y 2DO AJUS TRI 2023'!C41</f>
        <v>183575</v>
      </c>
      <c r="D41" s="12">
        <f>'JULIO ORD'!D41+'1ER AJU CUA Y 2DO AJUS TRI 2023'!D41</f>
        <v>67649</v>
      </c>
      <c r="E41" s="12">
        <f>'JULIO ORD'!E41+'1ER AJU CUA Y 2DO AJUS TRI 2023'!E41</f>
        <v>2556</v>
      </c>
      <c r="F41" s="12">
        <f>'JULIO ORD'!F41+'1ER AJU CUA Y 2DO AJUS TRI 2023'!F41</f>
        <v>13985</v>
      </c>
      <c r="G41" s="12">
        <v>4396</v>
      </c>
      <c r="H41" s="12">
        <v>992</v>
      </c>
      <c r="I41" s="12">
        <v>2996</v>
      </c>
      <c r="J41" s="12">
        <v>402</v>
      </c>
      <c r="K41" s="12">
        <v>76</v>
      </c>
      <c r="L41" s="12">
        <v>15174</v>
      </c>
      <c r="M41" s="12">
        <v>0</v>
      </c>
      <c r="N41" s="12">
        <v>0</v>
      </c>
      <c r="O41" s="5">
        <f t="shared" si="0"/>
        <v>291801</v>
      </c>
    </row>
    <row r="42" spans="1:15" x14ac:dyDescent="0.25">
      <c r="A42" s="7">
        <v>39</v>
      </c>
      <c r="B42" s="13" t="s">
        <v>50</v>
      </c>
      <c r="C42" s="12">
        <f>'JULIO ORD'!C42+'1ER AJU CUA Y 2DO AJUS TRI 2023'!C42</f>
        <v>12021925</v>
      </c>
      <c r="D42" s="12">
        <f>'JULIO ORD'!D42+'1ER AJU CUA Y 2DO AJUS TRI 2023'!D42</f>
        <v>3459296</v>
      </c>
      <c r="E42" s="12">
        <f>'JULIO ORD'!E42+'1ER AJU CUA Y 2DO AJUS TRI 2023'!E42</f>
        <v>135485</v>
      </c>
      <c r="F42" s="12">
        <f>'JULIO ORD'!F42+'1ER AJU CUA Y 2DO AJUS TRI 2023'!F42</f>
        <v>1094615</v>
      </c>
      <c r="G42" s="12">
        <v>185897</v>
      </c>
      <c r="H42" s="12">
        <v>73219</v>
      </c>
      <c r="I42" s="12">
        <v>219112</v>
      </c>
      <c r="J42" s="12">
        <v>13967</v>
      </c>
      <c r="K42" s="12">
        <v>8574</v>
      </c>
      <c r="L42" s="12">
        <v>0</v>
      </c>
      <c r="M42" s="12">
        <v>0</v>
      </c>
      <c r="N42" s="12">
        <v>0</v>
      </c>
      <c r="O42" s="5">
        <f t="shared" si="0"/>
        <v>17212090</v>
      </c>
    </row>
    <row r="43" spans="1:15" x14ac:dyDescent="0.25">
      <c r="A43" s="7">
        <v>40</v>
      </c>
      <c r="B43" s="13" t="s">
        <v>51</v>
      </c>
      <c r="C43" s="12">
        <f>'JULIO ORD'!C43+'1ER AJU CUA Y 2DO AJUS TRI 2023'!C43</f>
        <v>457200</v>
      </c>
      <c r="D43" s="12">
        <f>'JULIO ORD'!D43+'1ER AJU CUA Y 2DO AJUS TRI 2023'!D43</f>
        <v>65007</v>
      </c>
      <c r="E43" s="12">
        <f>'JULIO ORD'!E43+'1ER AJU CUA Y 2DO AJUS TRI 2023'!E43</f>
        <v>6073</v>
      </c>
      <c r="F43" s="12">
        <f>'JULIO ORD'!F43+'1ER AJU CUA Y 2DO AJUS TRI 2023'!F43</f>
        <v>38145</v>
      </c>
      <c r="G43" s="12">
        <v>14506</v>
      </c>
      <c r="H43" s="12">
        <v>2614</v>
      </c>
      <c r="I43" s="12">
        <v>9982</v>
      </c>
      <c r="J43" s="12">
        <v>819</v>
      </c>
      <c r="K43" s="12">
        <v>246</v>
      </c>
      <c r="L43" s="12">
        <v>17459</v>
      </c>
      <c r="M43" s="12">
        <v>0</v>
      </c>
      <c r="N43" s="12">
        <v>0</v>
      </c>
      <c r="O43" s="5">
        <f t="shared" si="0"/>
        <v>612051</v>
      </c>
    </row>
    <row r="44" spans="1:15" x14ac:dyDescent="0.25">
      <c r="A44" s="7">
        <v>41</v>
      </c>
      <c r="B44" s="13" t="s">
        <v>52</v>
      </c>
      <c r="C44" s="12">
        <f>'JULIO ORD'!C44+'1ER AJU CUA Y 2DO AJUS TRI 2023'!C44</f>
        <v>2345368</v>
      </c>
      <c r="D44" s="12">
        <f>'JULIO ORD'!D44+'1ER AJU CUA Y 2DO AJUS TRI 2023'!D44</f>
        <v>669936</v>
      </c>
      <c r="E44" s="12">
        <f>'JULIO ORD'!E44+'1ER AJU CUA Y 2DO AJUS TRI 2023'!E44</f>
        <v>31158</v>
      </c>
      <c r="F44" s="12">
        <f>'JULIO ORD'!F44+'1ER AJU CUA Y 2DO AJUS TRI 2023'!F44</f>
        <v>192804</v>
      </c>
      <c r="G44" s="12">
        <v>73061</v>
      </c>
      <c r="H44" s="12">
        <v>13285</v>
      </c>
      <c r="I44" s="12">
        <v>49516</v>
      </c>
      <c r="J44" s="12">
        <v>4272</v>
      </c>
      <c r="K44" s="12">
        <v>1219</v>
      </c>
      <c r="L44" s="12">
        <v>0</v>
      </c>
      <c r="M44" s="12">
        <v>106699</v>
      </c>
      <c r="N44" s="12">
        <v>0</v>
      </c>
      <c r="O44" s="5">
        <f t="shared" si="0"/>
        <v>3487318</v>
      </c>
    </row>
    <row r="45" spans="1:15" x14ac:dyDescent="0.25">
      <c r="A45" s="7">
        <v>42</v>
      </c>
      <c r="B45" s="13" t="s">
        <v>53</v>
      </c>
      <c r="C45" s="12">
        <f>'JULIO ORD'!C45+'1ER AJU CUA Y 2DO AJUS TRI 2023'!C45</f>
        <v>987131</v>
      </c>
      <c r="D45" s="12">
        <f>'JULIO ORD'!D45+'1ER AJU CUA Y 2DO AJUS TRI 2023'!D45</f>
        <v>219063</v>
      </c>
      <c r="E45" s="12">
        <f>'JULIO ORD'!E45+'1ER AJU CUA Y 2DO AJUS TRI 2023'!E45</f>
        <v>11916</v>
      </c>
      <c r="F45" s="12">
        <f>'JULIO ORD'!F45+'1ER AJU CUA Y 2DO AJUS TRI 2023'!F45</f>
        <v>89140</v>
      </c>
      <c r="G45" s="12">
        <v>19747</v>
      </c>
      <c r="H45" s="12">
        <v>5958</v>
      </c>
      <c r="I45" s="12">
        <v>19123</v>
      </c>
      <c r="J45" s="12">
        <v>1312</v>
      </c>
      <c r="K45" s="12">
        <v>669</v>
      </c>
      <c r="L45" s="12">
        <v>28318</v>
      </c>
      <c r="M45" s="12">
        <v>0</v>
      </c>
      <c r="N45" s="12">
        <v>0</v>
      </c>
      <c r="O45" s="5">
        <f t="shared" si="0"/>
        <v>1382377</v>
      </c>
    </row>
    <row r="46" spans="1:15" x14ac:dyDescent="0.25">
      <c r="A46" s="7">
        <v>43</v>
      </c>
      <c r="B46" s="13" t="s">
        <v>54</v>
      </c>
      <c r="C46" s="12">
        <f>'JULIO ORD'!C46+'1ER AJU CUA Y 2DO AJUS TRI 2023'!C46</f>
        <v>12446466</v>
      </c>
      <c r="D46" s="12">
        <f>'JULIO ORD'!D46+'1ER AJU CUA Y 2DO AJUS TRI 2023'!D46</f>
        <v>3486657</v>
      </c>
      <c r="E46" s="12">
        <f>'JULIO ORD'!E46+'1ER AJU CUA Y 2DO AJUS TRI 2023'!E46</f>
        <v>148669</v>
      </c>
      <c r="F46" s="12">
        <f>'JULIO ORD'!F46+'1ER AJU CUA Y 2DO AJUS TRI 2023'!F46</f>
        <v>1133655</v>
      </c>
      <c r="G46" s="12">
        <v>269111</v>
      </c>
      <c r="H46" s="12">
        <v>75400</v>
      </c>
      <c r="I46" s="12">
        <v>250962</v>
      </c>
      <c r="J46" s="12">
        <v>14032</v>
      </c>
      <c r="K46" s="12">
        <v>8597</v>
      </c>
      <c r="L46" s="12">
        <v>0</v>
      </c>
      <c r="M46" s="12">
        <v>683407</v>
      </c>
      <c r="N46" s="12">
        <v>0</v>
      </c>
      <c r="O46" s="5">
        <f t="shared" si="0"/>
        <v>18516956</v>
      </c>
    </row>
    <row r="47" spans="1:15" x14ac:dyDescent="0.25">
      <c r="A47" s="7">
        <v>44</v>
      </c>
      <c r="B47" s="13" t="s">
        <v>55</v>
      </c>
      <c r="C47" s="12">
        <f>'JULIO ORD'!C47+'1ER AJU CUA Y 2DO AJUS TRI 2023'!C47</f>
        <v>4624067</v>
      </c>
      <c r="D47" s="12">
        <f>'JULIO ORD'!D47+'1ER AJU CUA Y 2DO AJUS TRI 2023'!D47</f>
        <v>1959802</v>
      </c>
      <c r="E47" s="12">
        <f>'JULIO ORD'!E47+'1ER AJU CUA Y 2DO AJUS TRI 2023'!E47</f>
        <v>56461</v>
      </c>
      <c r="F47" s="12">
        <f>'JULIO ORD'!F47+'1ER AJU CUA Y 2DO AJUS TRI 2023'!F47</f>
        <v>383108</v>
      </c>
      <c r="G47" s="12">
        <v>96657</v>
      </c>
      <c r="H47" s="12">
        <v>26423</v>
      </c>
      <c r="I47" s="12">
        <v>81670</v>
      </c>
      <c r="J47" s="12">
        <v>7033</v>
      </c>
      <c r="K47" s="12">
        <v>2594</v>
      </c>
      <c r="L47" s="12">
        <v>0</v>
      </c>
      <c r="M47" s="12">
        <v>0</v>
      </c>
      <c r="N47" s="12">
        <v>216085.25</v>
      </c>
      <c r="O47" s="5">
        <f t="shared" si="0"/>
        <v>7453900.25</v>
      </c>
    </row>
    <row r="48" spans="1:15" x14ac:dyDescent="0.25">
      <c r="A48" s="7">
        <v>45</v>
      </c>
      <c r="B48" s="13" t="s">
        <v>56</v>
      </c>
      <c r="C48" s="12">
        <f>'JULIO ORD'!C48+'1ER AJU CUA Y 2DO AJUS TRI 2023'!C48</f>
        <v>827433</v>
      </c>
      <c r="D48" s="12">
        <f>'JULIO ORD'!D48+'1ER AJU CUA Y 2DO AJUS TRI 2023'!D48</f>
        <v>299900</v>
      </c>
      <c r="E48" s="12">
        <f>'JULIO ORD'!E48+'1ER AJU CUA Y 2DO AJUS TRI 2023'!E48</f>
        <v>9528</v>
      </c>
      <c r="F48" s="12">
        <f>'JULIO ORD'!F48+'1ER AJU CUA Y 2DO AJUS TRI 2023'!F48</f>
        <v>80234</v>
      </c>
      <c r="G48" s="12">
        <v>18760</v>
      </c>
      <c r="H48" s="12">
        <v>5227</v>
      </c>
      <c r="I48" s="12">
        <v>18441</v>
      </c>
      <c r="J48" s="12">
        <v>720</v>
      </c>
      <c r="K48" s="12">
        <v>655</v>
      </c>
      <c r="L48" s="12">
        <v>0</v>
      </c>
      <c r="M48" s="12">
        <v>0</v>
      </c>
      <c r="N48" s="12">
        <v>0</v>
      </c>
      <c r="O48" s="5">
        <f t="shared" si="0"/>
        <v>1260898</v>
      </c>
    </row>
    <row r="49" spans="1:15" x14ac:dyDescent="0.25">
      <c r="A49" s="7">
        <v>46</v>
      </c>
      <c r="B49" s="13" t="s">
        <v>57</v>
      </c>
      <c r="C49" s="12">
        <f>'JULIO ORD'!C49+'1ER AJU CUA Y 2DO AJUS TRI 2023'!C49</f>
        <v>496528</v>
      </c>
      <c r="D49" s="12">
        <f>'JULIO ORD'!D49+'1ER AJU CUA Y 2DO AJUS TRI 2023'!D49</f>
        <v>154657</v>
      </c>
      <c r="E49" s="12">
        <f>'JULIO ORD'!E49+'1ER AJU CUA Y 2DO AJUS TRI 2023'!E49</f>
        <v>6086</v>
      </c>
      <c r="F49" s="12">
        <f>'JULIO ORD'!F49+'1ER AJU CUA Y 2DO AJUS TRI 2023'!F49</f>
        <v>42565</v>
      </c>
      <c r="G49" s="12">
        <v>6882</v>
      </c>
      <c r="H49" s="12">
        <v>2905</v>
      </c>
      <c r="I49" s="12">
        <v>7858</v>
      </c>
      <c r="J49" s="12">
        <v>809</v>
      </c>
      <c r="K49" s="12">
        <v>301</v>
      </c>
      <c r="L49" s="12">
        <v>2520</v>
      </c>
      <c r="M49" s="12">
        <v>0</v>
      </c>
      <c r="N49" s="12">
        <v>0</v>
      </c>
      <c r="O49" s="5">
        <f t="shared" si="0"/>
        <v>721111</v>
      </c>
    </row>
    <row r="50" spans="1:15" x14ac:dyDescent="0.25">
      <c r="A50" s="7">
        <v>47</v>
      </c>
      <c r="B50" s="13" t="s">
        <v>58</v>
      </c>
      <c r="C50" s="12">
        <f>'JULIO ORD'!C50+'1ER AJU CUA Y 2DO AJUS TRI 2023'!C50</f>
        <v>59609</v>
      </c>
      <c r="D50" s="12">
        <f>'JULIO ORD'!D50+'1ER AJU CUA Y 2DO AJUS TRI 2023'!D50</f>
        <v>31295</v>
      </c>
      <c r="E50" s="12">
        <f>'JULIO ORD'!E50+'1ER AJU CUA Y 2DO AJUS TRI 2023'!E50</f>
        <v>990</v>
      </c>
      <c r="F50" s="12">
        <f>'JULIO ORD'!F50+'1ER AJU CUA Y 2DO AJUS TRI 2023'!F50</f>
        <v>4295</v>
      </c>
      <c r="G50" s="12">
        <v>191</v>
      </c>
      <c r="H50" s="12">
        <v>308</v>
      </c>
      <c r="I50" s="12">
        <v>354</v>
      </c>
      <c r="J50" s="12">
        <v>184</v>
      </c>
      <c r="K50" s="12">
        <v>16</v>
      </c>
      <c r="L50" s="12">
        <v>0</v>
      </c>
      <c r="M50" s="12">
        <v>0</v>
      </c>
      <c r="N50" s="12">
        <v>0</v>
      </c>
      <c r="O50" s="5">
        <f t="shared" si="0"/>
        <v>97242</v>
      </c>
    </row>
    <row r="51" spans="1:15" x14ac:dyDescent="0.25">
      <c r="A51" s="7">
        <v>48</v>
      </c>
      <c r="B51" s="13" t="s">
        <v>59</v>
      </c>
      <c r="C51" s="12">
        <f>'JULIO ORD'!C51+'1ER AJU CUA Y 2DO AJUS TRI 2023'!C51</f>
        <v>169490</v>
      </c>
      <c r="D51" s="12">
        <f>'JULIO ORD'!D51+'1ER AJU CUA Y 2DO AJUS TRI 2023'!D51</f>
        <v>56611</v>
      </c>
      <c r="E51" s="12">
        <f>'JULIO ORD'!E51+'1ER AJU CUA Y 2DO AJUS TRI 2023'!E51</f>
        <v>2491</v>
      </c>
      <c r="F51" s="12">
        <f>'JULIO ORD'!F51+'1ER AJU CUA Y 2DO AJUS TRI 2023'!F51</f>
        <v>13053</v>
      </c>
      <c r="G51" s="12">
        <v>3317</v>
      </c>
      <c r="H51" s="12">
        <v>917</v>
      </c>
      <c r="I51" s="12">
        <v>2459</v>
      </c>
      <c r="J51" s="12">
        <v>391</v>
      </c>
      <c r="K51" s="12">
        <v>68</v>
      </c>
      <c r="L51" s="12">
        <v>0</v>
      </c>
      <c r="M51" s="12">
        <v>0</v>
      </c>
      <c r="N51" s="12">
        <v>0</v>
      </c>
      <c r="O51" s="5">
        <f t="shared" si="0"/>
        <v>248797</v>
      </c>
    </row>
    <row r="52" spans="1:15" x14ac:dyDescent="0.25">
      <c r="A52" s="7">
        <v>49</v>
      </c>
      <c r="B52" s="13" t="s">
        <v>60</v>
      </c>
      <c r="C52" s="12">
        <f>'JULIO ORD'!C52+'1ER AJU CUA Y 2DO AJUS TRI 2023'!C52</f>
        <v>129841</v>
      </c>
      <c r="D52" s="12">
        <f>'JULIO ORD'!D52+'1ER AJU CUA Y 2DO AJUS TRI 2023'!D52</f>
        <v>44541</v>
      </c>
      <c r="E52" s="12">
        <f>'JULIO ORD'!E52+'1ER AJU CUA Y 2DO AJUS TRI 2023'!E52</f>
        <v>1946</v>
      </c>
      <c r="F52" s="12">
        <f>'JULIO ORD'!F52+'1ER AJU CUA Y 2DO AJUS TRI 2023'!F52</f>
        <v>9642</v>
      </c>
      <c r="G52" s="12">
        <v>2763</v>
      </c>
      <c r="H52" s="12">
        <v>687</v>
      </c>
      <c r="I52" s="12">
        <v>1849</v>
      </c>
      <c r="J52" s="12">
        <v>322</v>
      </c>
      <c r="K52" s="12">
        <v>46</v>
      </c>
      <c r="L52" s="12">
        <v>1089</v>
      </c>
      <c r="M52" s="12">
        <v>0</v>
      </c>
      <c r="N52" s="12">
        <v>0</v>
      </c>
      <c r="O52" s="5">
        <f t="shared" si="0"/>
        <v>192726</v>
      </c>
    </row>
    <row r="53" spans="1:15" x14ac:dyDescent="0.25">
      <c r="A53" s="7">
        <v>50</v>
      </c>
      <c r="B53" s="13" t="s">
        <v>61</v>
      </c>
      <c r="C53" s="12">
        <f>'JULIO ORD'!C53+'1ER AJU CUA Y 2DO AJUS TRI 2023'!C53</f>
        <v>349895</v>
      </c>
      <c r="D53" s="12">
        <f>'JULIO ORD'!D53+'1ER AJU CUA Y 2DO AJUS TRI 2023'!D53</f>
        <v>77567</v>
      </c>
      <c r="E53" s="12">
        <f>'JULIO ORD'!E53+'1ER AJU CUA Y 2DO AJUS TRI 2023'!E53</f>
        <v>4597</v>
      </c>
      <c r="F53" s="12">
        <f>'JULIO ORD'!F53+'1ER AJU CUA Y 2DO AJUS TRI 2023'!F53</f>
        <v>28355</v>
      </c>
      <c r="G53" s="12">
        <v>8693</v>
      </c>
      <c r="H53" s="12">
        <v>1967</v>
      </c>
      <c r="I53" s="12">
        <v>6437</v>
      </c>
      <c r="J53" s="12">
        <v>656</v>
      </c>
      <c r="K53" s="12">
        <v>178</v>
      </c>
      <c r="L53" s="12">
        <v>0</v>
      </c>
      <c r="M53" s="12">
        <v>0</v>
      </c>
      <c r="N53" s="12">
        <v>0</v>
      </c>
      <c r="O53" s="5">
        <f t="shared" si="0"/>
        <v>478345</v>
      </c>
    </row>
    <row r="54" spans="1:15" x14ac:dyDescent="0.25">
      <c r="A54" s="7">
        <v>51</v>
      </c>
      <c r="B54" s="13" t="s">
        <v>62</v>
      </c>
      <c r="C54" s="12">
        <f>'JULIO ORD'!C54+'1ER AJU CUA Y 2DO AJUS TRI 2023'!C54</f>
        <v>466301</v>
      </c>
      <c r="D54" s="12">
        <f>'JULIO ORD'!D54+'1ER AJU CUA Y 2DO AJUS TRI 2023'!D54</f>
        <v>224680</v>
      </c>
      <c r="E54" s="12">
        <f>'JULIO ORD'!E54+'1ER AJU CUA Y 2DO AJUS TRI 2023'!E54</f>
        <v>6079</v>
      </c>
      <c r="F54" s="12">
        <f>'JULIO ORD'!F54+'1ER AJU CUA Y 2DO AJUS TRI 2023'!F54</f>
        <v>41068</v>
      </c>
      <c r="G54" s="12">
        <v>10867</v>
      </c>
      <c r="H54" s="12">
        <v>2757</v>
      </c>
      <c r="I54" s="12">
        <v>9238</v>
      </c>
      <c r="J54" s="12">
        <v>722</v>
      </c>
      <c r="K54" s="12">
        <v>287</v>
      </c>
      <c r="L54" s="12">
        <v>27938</v>
      </c>
      <c r="M54" s="12">
        <v>0</v>
      </c>
      <c r="N54" s="12">
        <v>0</v>
      </c>
      <c r="O54" s="5">
        <f t="shared" si="0"/>
        <v>789937</v>
      </c>
    </row>
    <row r="55" spans="1:15" x14ac:dyDescent="0.25">
      <c r="A55" s="7">
        <v>52</v>
      </c>
      <c r="B55" s="13" t="s">
        <v>63</v>
      </c>
      <c r="C55" s="12">
        <f>'JULIO ORD'!C55+'1ER AJU CUA Y 2DO AJUS TRI 2023'!C55</f>
        <v>587220</v>
      </c>
      <c r="D55" s="12">
        <f>'JULIO ORD'!D55+'1ER AJU CUA Y 2DO AJUS TRI 2023'!D55</f>
        <v>224803</v>
      </c>
      <c r="E55" s="12">
        <f>'JULIO ORD'!E55+'1ER AJU CUA Y 2DO AJUS TRI 2023'!E55</f>
        <v>6225</v>
      </c>
      <c r="F55" s="12">
        <f>'JULIO ORD'!F55+'1ER AJU CUA Y 2DO AJUS TRI 2023'!F55</f>
        <v>46109</v>
      </c>
      <c r="G55" s="12">
        <v>14067</v>
      </c>
      <c r="H55" s="12">
        <v>3338</v>
      </c>
      <c r="I55" s="12">
        <v>11023</v>
      </c>
      <c r="J55" s="12">
        <v>919</v>
      </c>
      <c r="K55" s="12">
        <v>326</v>
      </c>
      <c r="L55" s="12">
        <v>0</v>
      </c>
      <c r="M55" s="12">
        <v>0</v>
      </c>
      <c r="N55" s="12">
        <v>0</v>
      </c>
      <c r="O55" s="5">
        <f t="shared" si="0"/>
        <v>894030</v>
      </c>
    </row>
    <row r="56" spans="1:15" x14ac:dyDescent="0.25">
      <c r="A56" s="7">
        <v>53</v>
      </c>
      <c r="B56" s="13" t="s">
        <v>64</v>
      </c>
      <c r="C56" s="12">
        <f>'JULIO ORD'!C56+'1ER AJU CUA Y 2DO AJUS TRI 2023'!C56</f>
        <v>372930</v>
      </c>
      <c r="D56" s="12">
        <f>'JULIO ORD'!D56+'1ER AJU CUA Y 2DO AJUS TRI 2023'!D56</f>
        <v>192492</v>
      </c>
      <c r="E56" s="12">
        <f>'JULIO ORD'!E56+'1ER AJU CUA Y 2DO AJUS TRI 2023'!E56</f>
        <v>6218</v>
      </c>
      <c r="F56" s="12">
        <f>'JULIO ORD'!F56+'1ER AJU CUA Y 2DO AJUS TRI 2023'!F56</f>
        <v>25424</v>
      </c>
      <c r="G56" s="12">
        <v>3063</v>
      </c>
      <c r="H56" s="12">
        <v>1863</v>
      </c>
      <c r="I56" s="12">
        <v>2517</v>
      </c>
      <c r="J56" s="12">
        <v>1133</v>
      </c>
      <c r="K56" s="12">
        <v>78</v>
      </c>
      <c r="L56" s="12">
        <v>22478</v>
      </c>
      <c r="M56" s="12">
        <v>0</v>
      </c>
      <c r="N56" s="12">
        <v>0</v>
      </c>
      <c r="O56" s="5">
        <f t="shared" si="0"/>
        <v>628196</v>
      </c>
    </row>
    <row r="57" spans="1:15" x14ac:dyDescent="0.25">
      <c r="A57" s="7">
        <v>54</v>
      </c>
      <c r="B57" s="13" t="s">
        <v>65</v>
      </c>
      <c r="C57" s="12">
        <f>'JULIO ORD'!C57+'1ER AJU CUA Y 2DO AJUS TRI 2023'!C57</f>
        <v>102307</v>
      </c>
      <c r="D57" s="12">
        <f>'JULIO ORD'!D57+'1ER AJU CUA Y 2DO AJUS TRI 2023'!D57</f>
        <v>47371</v>
      </c>
      <c r="E57" s="12">
        <f>'JULIO ORD'!E57+'1ER AJU CUA Y 2DO AJUS TRI 2023'!E57</f>
        <v>1476</v>
      </c>
      <c r="F57" s="12">
        <f>'JULIO ORD'!F57+'1ER AJU CUA Y 2DO AJUS TRI 2023'!F57</f>
        <v>7628</v>
      </c>
      <c r="G57" s="12">
        <v>950</v>
      </c>
      <c r="H57" s="12">
        <v>545</v>
      </c>
      <c r="I57" s="12">
        <v>1024</v>
      </c>
      <c r="J57" s="12">
        <v>247</v>
      </c>
      <c r="K57" s="12">
        <v>38</v>
      </c>
      <c r="L57" s="12">
        <v>4453</v>
      </c>
      <c r="M57" s="12">
        <v>0</v>
      </c>
      <c r="N57" s="12">
        <v>0</v>
      </c>
      <c r="O57" s="5">
        <f t="shared" si="0"/>
        <v>166039</v>
      </c>
    </row>
    <row r="58" spans="1:15" x14ac:dyDescent="0.25">
      <c r="A58" s="7">
        <v>55</v>
      </c>
      <c r="B58" s="13" t="s">
        <v>66</v>
      </c>
      <c r="C58" s="12">
        <f>'JULIO ORD'!C58+'1ER AJU CUA Y 2DO AJUS TRI 2023'!C58</f>
        <v>327898</v>
      </c>
      <c r="D58" s="12">
        <f>'JULIO ORD'!D58+'1ER AJU CUA Y 2DO AJUS TRI 2023'!D58</f>
        <v>140246</v>
      </c>
      <c r="E58" s="12">
        <f>'JULIO ORD'!E58+'1ER AJU CUA Y 2DO AJUS TRI 2023'!E58</f>
        <v>4251</v>
      </c>
      <c r="F58" s="12">
        <f>'JULIO ORD'!F58+'1ER AJU CUA Y 2DO AJUS TRI 2023'!F58</f>
        <v>26434</v>
      </c>
      <c r="G58" s="12">
        <v>8783</v>
      </c>
      <c r="H58" s="12">
        <v>1838</v>
      </c>
      <c r="I58" s="12">
        <v>6220</v>
      </c>
      <c r="J58" s="12">
        <v>585</v>
      </c>
      <c r="K58" s="12">
        <v>166</v>
      </c>
      <c r="L58" s="12">
        <v>0</v>
      </c>
      <c r="M58" s="12">
        <v>0</v>
      </c>
      <c r="N58" s="12">
        <v>0</v>
      </c>
      <c r="O58" s="5">
        <f t="shared" si="0"/>
        <v>516421</v>
      </c>
    </row>
    <row r="59" spans="1:15" x14ac:dyDescent="0.25">
      <c r="A59" s="7">
        <v>56</v>
      </c>
      <c r="B59" s="13" t="s">
        <v>67</v>
      </c>
      <c r="C59" s="12">
        <f>'JULIO ORD'!C59+'1ER AJU CUA Y 2DO AJUS TRI 2023'!C59</f>
        <v>144012</v>
      </c>
      <c r="D59" s="12">
        <f>'JULIO ORD'!D59+'1ER AJU CUA Y 2DO AJUS TRI 2023'!D59</f>
        <v>39322</v>
      </c>
      <c r="E59" s="12">
        <f>'JULIO ORD'!E59+'1ER AJU CUA Y 2DO AJUS TRI 2023'!E59</f>
        <v>2102</v>
      </c>
      <c r="F59" s="12">
        <f>'JULIO ORD'!F59+'1ER AJU CUA Y 2DO AJUS TRI 2023'!F59</f>
        <v>11027</v>
      </c>
      <c r="G59" s="12">
        <v>3370</v>
      </c>
      <c r="H59" s="12">
        <v>777</v>
      </c>
      <c r="I59" s="12">
        <v>2286</v>
      </c>
      <c r="J59" s="12">
        <v>335</v>
      </c>
      <c r="K59" s="12">
        <v>57</v>
      </c>
      <c r="L59" s="12">
        <v>0</v>
      </c>
      <c r="M59" s="12">
        <v>0</v>
      </c>
      <c r="N59" s="12">
        <v>0</v>
      </c>
      <c r="O59" s="5">
        <f t="shared" si="0"/>
        <v>203288</v>
      </c>
    </row>
    <row r="60" spans="1:15" x14ac:dyDescent="0.25">
      <c r="A60" s="7">
        <v>57</v>
      </c>
      <c r="B60" s="13" t="s">
        <v>68</v>
      </c>
      <c r="C60" s="12">
        <f>'JULIO ORD'!C60+'1ER AJU CUA Y 2DO AJUS TRI 2023'!C60</f>
        <v>4347419</v>
      </c>
      <c r="D60" s="12">
        <f>'JULIO ORD'!D60+'1ER AJU CUA Y 2DO AJUS TRI 2023'!D60</f>
        <v>1679759</v>
      </c>
      <c r="E60" s="12">
        <f>'JULIO ORD'!E60+'1ER AJU CUA Y 2DO AJUS TRI 2023'!E60</f>
        <v>49824</v>
      </c>
      <c r="F60" s="12">
        <f>'JULIO ORD'!F60+'1ER AJU CUA Y 2DO AJUS TRI 2023'!F60</f>
        <v>365807</v>
      </c>
      <c r="G60" s="12">
        <v>89971</v>
      </c>
      <c r="H60" s="12">
        <v>25162</v>
      </c>
      <c r="I60" s="12">
        <v>79628</v>
      </c>
      <c r="J60" s="12">
        <v>5649</v>
      </c>
      <c r="K60" s="12">
        <v>2618</v>
      </c>
      <c r="L60" s="12">
        <v>0</v>
      </c>
      <c r="M60" s="12">
        <v>0</v>
      </c>
      <c r="N60" s="12">
        <v>66943.41</v>
      </c>
      <c r="O60" s="5">
        <f t="shared" si="0"/>
        <v>6712780.4100000001</v>
      </c>
    </row>
    <row r="61" spans="1:15" x14ac:dyDescent="0.25">
      <c r="A61" s="7">
        <v>58</v>
      </c>
      <c r="B61" s="13" t="s">
        <v>69</v>
      </c>
      <c r="C61" s="12">
        <f>'JULIO ORD'!C61+'1ER AJU CUA Y 2DO AJUS TRI 2023'!C61</f>
        <v>1465917</v>
      </c>
      <c r="D61" s="12">
        <f>'JULIO ORD'!D61+'1ER AJU CUA Y 2DO AJUS TRI 2023'!D61</f>
        <v>98433</v>
      </c>
      <c r="E61" s="12">
        <f>'JULIO ORD'!E61+'1ER AJU CUA Y 2DO AJUS TRI 2023'!E61</f>
        <v>18204</v>
      </c>
      <c r="F61" s="12">
        <f>'JULIO ORD'!F61+'1ER AJU CUA Y 2DO AJUS TRI 2023'!F61</f>
        <v>140265</v>
      </c>
      <c r="G61" s="12">
        <v>29138</v>
      </c>
      <c r="H61" s="12">
        <v>9153</v>
      </c>
      <c r="I61" s="12">
        <v>30388</v>
      </c>
      <c r="J61" s="12">
        <v>1670</v>
      </c>
      <c r="K61" s="12">
        <v>1094</v>
      </c>
      <c r="L61" s="12">
        <v>0</v>
      </c>
      <c r="M61" s="12">
        <v>0</v>
      </c>
      <c r="N61" s="12">
        <v>0</v>
      </c>
      <c r="O61" s="5">
        <f t="shared" si="0"/>
        <v>1794262</v>
      </c>
    </row>
    <row r="62" spans="1:15" x14ac:dyDescent="0.25">
      <c r="A62" s="7">
        <v>59</v>
      </c>
      <c r="B62" s="13" t="s">
        <v>70</v>
      </c>
      <c r="C62" s="12">
        <f>'JULIO ORD'!C62+'1ER AJU CUA Y 2DO AJUS TRI 2023'!C62</f>
        <v>4350042</v>
      </c>
      <c r="D62" s="12">
        <f>'JULIO ORD'!D62+'1ER AJU CUA Y 2DO AJUS TRI 2023'!D62</f>
        <v>1562617</v>
      </c>
      <c r="E62" s="12">
        <f>'JULIO ORD'!E62+'1ER AJU CUA Y 2DO AJUS TRI 2023'!E62</f>
        <v>52678</v>
      </c>
      <c r="F62" s="12">
        <f>'JULIO ORD'!F62+'1ER AJU CUA Y 2DO AJUS TRI 2023'!F62</f>
        <v>378402</v>
      </c>
      <c r="G62" s="12">
        <v>118422</v>
      </c>
      <c r="H62" s="12">
        <v>25462</v>
      </c>
      <c r="I62" s="12">
        <v>92553</v>
      </c>
      <c r="J62" s="12">
        <v>5640</v>
      </c>
      <c r="K62" s="12">
        <v>2735</v>
      </c>
      <c r="L62" s="12">
        <v>0</v>
      </c>
      <c r="M62" s="12">
        <v>0</v>
      </c>
      <c r="N62" s="12">
        <v>0</v>
      </c>
      <c r="O62" s="5">
        <f t="shared" si="0"/>
        <v>6588551</v>
      </c>
    </row>
    <row r="63" spans="1:15" x14ac:dyDescent="0.25">
      <c r="A63" s="7">
        <v>60</v>
      </c>
      <c r="B63" s="13" t="s">
        <v>71</v>
      </c>
      <c r="C63" s="12">
        <f>'JULIO ORD'!C63+'1ER AJU CUA Y 2DO AJUS TRI 2023'!C63</f>
        <v>244536</v>
      </c>
      <c r="D63" s="12">
        <f>'JULIO ORD'!D63+'1ER AJU CUA Y 2DO AJUS TRI 2023'!D63</f>
        <v>67517</v>
      </c>
      <c r="E63" s="12">
        <f>'JULIO ORD'!E63+'1ER AJU CUA Y 2DO AJUS TRI 2023'!E63</f>
        <v>3265</v>
      </c>
      <c r="F63" s="12">
        <f>'JULIO ORD'!F63+'1ER AJU CUA Y 2DO AJUS TRI 2023'!F63</f>
        <v>18421</v>
      </c>
      <c r="G63" s="12">
        <v>5787</v>
      </c>
      <c r="H63" s="12">
        <v>1314</v>
      </c>
      <c r="I63" s="12">
        <v>3986</v>
      </c>
      <c r="J63" s="12">
        <v>499</v>
      </c>
      <c r="K63" s="12">
        <v>101</v>
      </c>
      <c r="L63" s="12">
        <v>0</v>
      </c>
      <c r="M63" s="12">
        <v>0</v>
      </c>
      <c r="N63" s="12">
        <v>0</v>
      </c>
      <c r="O63" s="5">
        <f t="shared" si="0"/>
        <v>345426</v>
      </c>
    </row>
    <row r="64" spans="1:15" x14ac:dyDescent="0.25">
      <c r="A64" s="7">
        <v>61</v>
      </c>
      <c r="B64" s="13" t="s">
        <v>72</v>
      </c>
      <c r="C64" s="12">
        <f>'JULIO ORD'!C64+'1ER AJU CUA Y 2DO AJUS TRI 2023'!C64</f>
        <v>343332</v>
      </c>
      <c r="D64" s="12">
        <f>'JULIO ORD'!D64+'1ER AJU CUA Y 2DO AJUS TRI 2023'!D64</f>
        <v>116271</v>
      </c>
      <c r="E64" s="12">
        <f>'JULIO ORD'!E64+'1ER AJU CUA Y 2DO AJUS TRI 2023'!E64</f>
        <v>4538</v>
      </c>
      <c r="F64" s="12">
        <f>'JULIO ORD'!F64+'1ER AJU CUA Y 2DO AJUS TRI 2023'!F64</f>
        <v>26685</v>
      </c>
      <c r="G64" s="12">
        <v>6675</v>
      </c>
      <c r="H64" s="12">
        <v>1878</v>
      </c>
      <c r="I64" s="12">
        <v>5291</v>
      </c>
      <c r="J64" s="12">
        <v>637</v>
      </c>
      <c r="K64" s="12">
        <v>156</v>
      </c>
      <c r="L64" s="12">
        <v>0</v>
      </c>
      <c r="M64" s="12">
        <v>0</v>
      </c>
      <c r="N64" s="12">
        <v>0</v>
      </c>
      <c r="O64" s="5">
        <f t="shared" si="0"/>
        <v>505463</v>
      </c>
    </row>
    <row r="65" spans="1:15" x14ac:dyDescent="0.25">
      <c r="A65" s="7">
        <v>62</v>
      </c>
      <c r="B65" s="13" t="s">
        <v>73</v>
      </c>
      <c r="C65" s="12">
        <f>'JULIO ORD'!C65+'1ER AJU CUA Y 2DO AJUS TRI 2023'!C65</f>
        <v>108930</v>
      </c>
      <c r="D65" s="12">
        <f>'JULIO ORD'!D65+'1ER AJU CUA Y 2DO AJUS TRI 2023'!D65</f>
        <v>45739</v>
      </c>
      <c r="E65" s="12">
        <f>'JULIO ORD'!E65+'1ER AJU CUA Y 2DO AJUS TRI 2023'!E65</f>
        <v>1606</v>
      </c>
      <c r="F65" s="12">
        <f>'JULIO ORD'!F65+'1ER AJU CUA Y 2DO AJUS TRI 2023'!F65</f>
        <v>8291</v>
      </c>
      <c r="G65" s="12">
        <v>1177</v>
      </c>
      <c r="H65" s="12">
        <v>586</v>
      </c>
      <c r="I65" s="12">
        <v>1176</v>
      </c>
      <c r="J65" s="12">
        <v>261</v>
      </c>
      <c r="K65" s="12">
        <v>42</v>
      </c>
      <c r="L65" s="12">
        <v>0</v>
      </c>
      <c r="M65" s="12">
        <v>0</v>
      </c>
      <c r="N65" s="12">
        <v>0</v>
      </c>
      <c r="O65" s="5">
        <f t="shared" si="0"/>
        <v>167808</v>
      </c>
    </row>
    <row r="66" spans="1:15" x14ac:dyDescent="0.25">
      <c r="A66" s="7">
        <v>63</v>
      </c>
      <c r="B66" s="13" t="s">
        <v>74</v>
      </c>
      <c r="C66" s="12">
        <f>'JULIO ORD'!C66+'1ER AJU CUA Y 2DO AJUS TRI 2023'!C66</f>
        <v>320656</v>
      </c>
      <c r="D66" s="12">
        <f>'JULIO ORD'!D66+'1ER AJU CUA Y 2DO AJUS TRI 2023'!D66</f>
        <v>150849</v>
      </c>
      <c r="E66" s="12">
        <f>'JULIO ORD'!E66+'1ER AJU CUA Y 2DO AJUS TRI 2023'!E66</f>
        <v>4005</v>
      </c>
      <c r="F66" s="12">
        <f>'JULIO ORD'!F66+'1ER AJU CUA Y 2DO AJUS TRI 2023'!F66</f>
        <v>29505</v>
      </c>
      <c r="G66" s="12">
        <v>10191</v>
      </c>
      <c r="H66" s="12">
        <v>1957</v>
      </c>
      <c r="I66" s="12">
        <v>7690</v>
      </c>
      <c r="J66" s="12">
        <v>456</v>
      </c>
      <c r="K66" s="12">
        <v>222</v>
      </c>
      <c r="L66" s="12">
        <v>53960</v>
      </c>
      <c r="M66" s="12">
        <v>26904</v>
      </c>
      <c r="N66" s="12">
        <v>0</v>
      </c>
      <c r="O66" s="5">
        <f t="shared" si="0"/>
        <v>606395</v>
      </c>
    </row>
    <row r="67" spans="1:15" x14ac:dyDescent="0.25">
      <c r="A67" s="7">
        <v>64</v>
      </c>
      <c r="B67" s="13" t="s">
        <v>75</v>
      </c>
      <c r="C67" s="12">
        <f>'JULIO ORD'!C67+'1ER AJU CUA Y 2DO AJUS TRI 2023'!C67</f>
        <v>592028</v>
      </c>
      <c r="D67" s="12">
        <f>'JULIO ORD'!D67+'1ER AJU CUA Y 2DO AJUS TRI 2023'!D67</f>
        <v>103624</v>
      </c>
      <c r="E67" s="12">
        <f>'JULIO ORD'!E67+'1ER AJU CUA Y 2DO AJUS TRI 2023'!E67</f>
        <v>7562</v>
      </c>
      <c r="F67" s="12">
        <f>'JULIO ORD'!F67+'1ER AJU CUA Y 2DO AJUS TRI 2023'!F67</f>
        <v>49281</v>
      </c>
      <c r="G67" s="12">
        <v>19908</v>
      </c>
      <c r="H67" s="12">
        <v>3390</v>
      </c>
      <c r="I67" s="12">
        <v>13264</v>
      </c>
      <c r="J67" s="12">
        <v>1032</v>
      </c>
      <c r="K67" s="12">
        <v>327</v>
      </c>
      <c r="L67" s="12">
        <v>0</v>
      </c>
      <c r="M67" s="12">
        <v>35057</v>
      </c>
      <c r="N67" s="12">
        <v>0</v>
      </c>
      <c r="O67" s="5">
        <f t="shared" si="0"/>
        <v>825473</v>
      </c>
    </row>
    <row r="68" spans="1:15" x14ac:dyDescent="0.25">
      <c r="A68" s="7">
        <v>65</v>
      </c>
      <c r="B68" s="13" t="s">
        <v>76</v>
      </c>
      <c r="C68" s="12">
        <f>'JULIO ORD'!C68+'1ER AJU CUA Y 2DO AJUS TRI 2023'!C68</f>
        <v>164859</v>
      </c>
      <c r="D68" s="12">
        <f>'JULIO ORD'!D68+'1ER AJU CUA Y 2DO AJUS TRI 2023'!D68</f>
        <v>87807</v>
      </c>
      <c r="E68" s="12">
        <f>'JULIO ORD'!E68+'1ER AJU CUA Y 2DO AJUS TRI 2023'!E68</f>
        <v>2408</v>
      </c>
      <c r="F68" s="12">
        <f>'JULIO ORD'!F68+'1ER AJU CUA Y 2DO AJUS TRI 2023'!F68</f>
        <v>12247</v>
      </c>
      <c r="G68" s="12">
        <v>2504</v>
      </c>
      <c r="H68" s="12">
        <v>874</v>
      </c>
      <c r="I68" s="12">
        <v>2003</v>
      </c>
      <c r="J68" s="12">
        <v>394</v>
      </c>
      <c r="K68" s="12">
        <v>60</v>
      </c>
      <c r="L68" s="12">
        <v>7544</v>
      </c>
      <c r="M68" s="12">
        <v>15088</v>
      </c>
      <c r="N68" s="12">
        <v>0</v>
      </c>
      <c r="O68" s="5">
        <f t="shared" ref="O68:O131" si="1">SUM(C68:N68)</f>
        <v>295788</v>
      </c>
    </row>
    <row r="69" spans="1:15" x14ac:dyDescent="0.25">
      <c r="A69" s="7">
        <v>66</v>
      </c>
      <c r="B69" s="13" t="s">
        <v>77</v>
      </c>
      <c r="C69" s="12">
        <f>'JULIO ORD'!C69+'1ER AJU CUA Y 2DO AJUS TRI 2023'!C69</f>
        <v>593854</v>
      </c>
      <c r="D69" s="12">
        <f>'JULIO ORD'!D69+'1ER AJU CUA Y 2DO AJUS TRI 2023'!D69</f>
        <v>278998</v>
      </c>
      <c r="E69" s="12">
        <f>'JULIO ORD'!E69+'1ER AJU CUA Y 2DO AJUS TRI 2023'!E69</f>
        <v>7116</v>
      </c>
      <c r="F69" s="12">
        <f>'JULIO ORD'!F69+'1ER AJU CUA Y 2DO AJUS TRI 2023'!F69</f>
        <v>44724</v>
      </c>
      <c r="G69" s="12">
        <v>12552</v>
      </c>
      <c r="H69" s="12">
        <v>3261</v>
      </c>
      <c r="I69" s="12">
        <v>9557</v>
      </c>
      <c r="J69" s="12">
        <v>1134</v>
      </c>
      <c r="K69" s="12">
        <v>275</v>
      </c>
      <c r="L69" s="12">
        <v>0</v>
      </c>
      <c r="M69" s="12">
        <v>0</v>
      </c>
      <c r="N69" s="12">
        <v>0</v>
      </c>
      <c r="O69" s="5">
        <f t="shared" si="1"/>
        <v>951471</v>
      </c>
    </row>
    <row r="70" spans="1:15" x14ac:dyDescent="0.25">
      <c r="A70" s="7">
        <v>67</v>
      </c>
      <c r="B70" s="13" t="s">
        <v>78</v>
      </c>
      <c r="C70" s="12">
        <f>'JULIO ORD'!C70+'1ER AJU CUA Y 2DO AJUS TRI 2023'!C70</f>
        <v>70833929.119999886</v>
      </c>
      <c r="D70" s="12">
        <f>'JULIO ORD'!D70+'1ER AJU CUA Y 2DO AJUS TRI 2023'!D70</f>
        <v>20552693</v>
      </c>
      <c r="E70" s="12">
        <f>'JULIO ORD'!E70+'1ER AJU CUA Y 2DO AJUS TRI 2023'!E70</f>
        <v>861266.0000000014</v>
      </c>
      <c r="F70" s="12">
        <f>'JULIO ORD'!F70+'1ER AJU CUA Y 2DO AJUS TRI 2023'!F70</f>
        <v>6394639.6000000024</v>
      </c>
      <c r="G70" s="12">
        <v>646975.20000000205</v>
      </c>
      <c r="H70" s="12">
        <v>412822.20000000019</v>
      </c>
      <c r="I70" s="12">
        <v>1084853.6000000024</v>
      </c>
      <c r="J70" s="12">
        <v>81672.600000000326</v>
      </c>
      <c r="K70" s="12">
        <v>48451.400000000722</v>
      </c>
      <c r="L70" s="12">
        <v>4784330</v>
      </c>
      <c r="M70" s="12">
        <v>0</v>
      </c>
      <c r="N70" s="12">
        <v>0</v>
      </c>
      <c r="O70" s="5">
        <f t="shared" si="1"/>
        <v>105701632.71999991</v>
      </c>
    </row>
    <row r="71" spans="1:15" x14ac:dyDescent="0.25">
      <c r="A71" s="7">
        <v>68</v>
      </c>
      <c r="B71" s="13" t="s">
        <v>79</v>
      </c>
      <c r="C71" s="12">
        <f>'JULIO ORD'!C71+'1ER AJU CUA Y 2DO AJUS TRI 2023'!C71</f>
        <v>2587373</v>
      </c>
      <c r="D71" s="12">
        <f>'JULIO ORD'!D71+'1ER AJU CUA Y 2DO AJUS TRI 2023'!D71</f>
        <v>906806</v>
      </c>
      <c r="E71" s="12">
        <f>'JULIO ORD'!E71+'1ER AJU CUA Y 2DO AJUS TRI 2023'!E71</f>
        <v>31386</v>
      </c>
      <c r="F71" s="12">
        <f>'JULIO ORD'!F71+'1ER AJU CUA Y 2DO AJUS TRI 2023'!F71</f>
        <v>243092</v>
      </c>
      <c r="G71" s="12">
        <v>55810</v>
      </c>
      <c r="H71" s="12">
        <v>16000</v>
      </c>
      <c r="I71" s="12">
        <v>54059</v>
      </c>
      <c r="J71" s="12">
        <v>3086</v>
      </c>
      <c r="K71" s="12">
        <v>1888</v>
      </c>
      <c r="L71" s="12">
        <v>0</v>
      </c>
      <c r="M71" s="12">
        <v>0</v>
      </c>
      <c r="N71" s="12">
        <v>0</v>
      </c>
      <c r="O71" s="5">
        <f t="shared" si="1"/>
        <v>3899500</v>
      </c>
    </row>
    <row r="72" spans="1:15" x14ac:dyDescent="0.25">
      <c r="A72" s="7">
        <v>69</v>
      </c>
      <c r="B72" s="13" t="s">
        <v>80</v>
      </c>
      <c r="C72" s="12">
        <f>'JULIO ORD'!C72+'1ER AJU CUA Y 2DO AJUS TRI 2023'!C72</f>
        <v>247338</v>
      </c>
      <c r="D72" s="12">
        <f>'JULIO ORD'!D72+'1ER AJU CUA Y 2DO AJUS TRI 2023'!D72</f>
        <v>82085</v>
      </c>
      <c r="E72" s="12">
        <f>'JULIO ORD'!E72+'1ER AJU CUA Y 2DO AJUS TRI 2023'!E72</f>
        <v>3431</v>
      </c>
      <c r="F72" s="12">
        <f>'JULIO ORD'!F72+'1ER AJU CUA Y 2DO AJUS TRI 2023'!F72</f>
        <v>20365</v>
      </c>
      <c r="G72" s="12">
        <v>7109</v>
      </c>
      <c r="H72" s="12">
        <v>1399</v>
      </c>
      <c r="I72" s="12">
        <v>4894</v>
      </c>
      <c r="J72" s="12">
        <v>480</v>
      </c>
      <c r="K72" s="12">
        <v>125</v>
      </c>
      <c r="L72" s="12">
        <v>7667</v>
      </c>
      <c r="M72" s="12">
        <v>0</v>
      </c>
      <c r="N72" s="12">
        <v>0</v>
      </c>
      <c r="O72" s="5">
        <f t="shared" si="1"/>
        <v>374893</v>
      </c>
    </row>
    <row r="73" spans="1:15" x14ac:dyDescent="0.25">
      <c r="A73" s="7">
        <v>70</v>
      </c>
      <c r="B73" s="13" t="s">
        <v>81</v>
      </c>
      <c r="C73" s="12">
        <f>'JULIO ORD'!C73+'1ER AJU CUA Y 2DO AJUS TRI 2023'!C73</f>
        <v>517523</v>
      </c>
      <c r="D73" s="12">
        <f>'JULIO ORD'!D73+'1ER AJU CUA Y 2DO AJUS TRI 2023'!D73</f>
        <v>180831</v>
      </c>
      <c r="E73" s="12">
        <f>'JULIO ORD'!E73+'1ER AJU CUA Y 2DO AJUS TRI 2023'!E73</f>
        <v>6592</v>
      </c>
      <c r="F73" s="12">
        <f>'JULIO ORD'!F73+'1ER AJU CUA Y 2DO AJUS TRI 2023'!F73</f>
        <v>44883</v>
      </c>
      <c r="G73" s="12">
        <v>14955</v>
      </c>
      <c r="H73" s="12">
        <v>3036</v>
      </c>
      <c r="I73" s="12">
        <v>11160</v>
      </c>
      <c r="J73" s="12">
        <v>796</v>
      </c>
      <c r="K73" s="12">
        <v>312</v>
      </c>
      <c r="L73" s="12">
        <v>0</v>
      </c>
      <c r="M73" s="12">
        <v>59115</v>
      </c>
      <c r="N73" s="12">
        <v>0</v>
      </c>
      <c r="O73" s="5">
        <f t="shared" si="1"/>
        <v>839203</v>
      </c>
    </row>
    <row r="74" spans="1:15" x14ac:dyDescent="0.25">
      <c r="A74" s="7">
        <v>71</v>
      </c>
      <c r="B74" s="13" t="s">
        <v>82</v>
      </c>
      <c r="C74" s="12">
        <f>'JULIO ORD'!C74+'1ER AJU CUA Y 2DO AJUS TRI 2023'!C74</f>
        <v>401453</v>
      </c>
      <c r="D74" s="12">
        <f>'JULIO ORD'!D74+'1ER AJU CUA Y 2DO AJUS TRI 2023'!D74</f>
        <v>223756</v>
      </c>
      <c r="E74" s="12">
        <f>'JULIO ORD'!E74+'1ER AJU CUA Y 2DO AJUS TRI 2023'!E74</f>
        <v>5966</v>
      </c>
      <c r="F74" s="12">
        <f>'JULIO ORD'!F74+'1ER AJU CUA Y 2DO AJUS TRI 2023'!F74</f>
        <v>29900</v>
      </c>
      <c r="G74" s="12">
        <v>7530</v>
      </c>
      <c r="H74" s="12">
        <v>2129</v>
      </c>
      <c r="I74" s="12">
        <v>5400</v>
      </c>
      <c r="J74" s="12">
        <v>967</v>
      </c>
      <c r="K74" s="12">
        <v>143</v>
      </c>
      <c r="L74" s="12">
        <v>0</v>
      </c>
      <c r="M74" s="12">
        <v>0</v>
      </c>
      <c r="N74" s="12">
        <v>0</v>
      </c>
      <c r="O74" s="5">
        <f t="shared" si="1"/>
        <v>677244</v>
      </c>
    </row>
    <row r="75" spans="1:15" x14ac:dyDescent="0.25">
      <c r="A75" s="7">
        <v>72</v>
      </c>
      <c r="B75" s="13" t="s">
        <v>83</v>
      </c>
      <c r="C75" s="12">
        <f>'JULIO ORD'!C75+'1ER AJU CUA Y 2DO AJUS TRI 2023'!C75</f>
        <v>2843383</v>
      </c>
      <c r="D75" s="12">
        <f>'JULIO ORD'!D75+'1ER AJU CUA Y 2DO AJUS TRI 2023'!D75</f>
        <v>213061</v>
      </c>
      <c r="E75" s="12">
        <f>'JULIO ORD'!E75+'1ER AJU CUA Y 2DO AJUS TRI 2023'!E75</f>
        <v>32529</v>
      </c>
      <c r="F75" s="12">
        <f>'JULIO ORD'!F75+'1ER AJU CUA Y 2DO AJUS TRI 2023'!F75</f>
        <v>319875</v>
      </c>
      <c r="G75" s="12">
        <v>18754</v>
      </c>
      <c r="H75" s="12">
        <v>19792</v>
      </c>
      <c r="I75" s="12">
        <v>57908</v>
      </c>
      <c r="J75" s="12">
        <v>799</v>
      </c>
      <c r="K75" s="12">
        <v>2914</v>
      </c>
      <c r="L75" s="12">
        <v>0</v>
      </c>
      <c r="M75" s="12">
        <v>0</v>
      </c>
      <c r="N75" s="12">
        <v>0</v>
      </c>
      <c r="O75" s="5">
        <f t="shared" si="1"/>
        <v>3509015</v>
      </c>
    </row>
    <row r="76" spans="1:15" x14ac:dyDescent="0.25">
      <c r="A76" s="7">
        <v>73</v>
      </c>
      <c r="B76" s="13" t="s">
        <v>84</v>
      </c>
      <c r="C76" s="12">
        <f>'JULIO ORD'!C76+'1ER AJU CUA Y 2DO AJUS TRI 2023'!C76</f>
        <v>2774567</v>
      </c>
      <c r="D76" s="12">
        <f>'JULIO ORD'!D76+'1ER AJU CUA Y 2DO AJUS TRI 2023'!D76</f>
        <v>1097084</v>
      </c>
      <c r="E76" s="12">
        <f>'JULIO ORD'!E76+'1ER AJU CUA Y 2DO AJUS TRI 2023'!E76</f>
        <v>33989</v>
      </c>
      <c r="F76" s="12">
        <f>'JULIO ORD'!F76+'1ER AJU CUA Y 2DO AJUS TRI 2023'!F76</f>
        <v>245193</v>
      </c>
      <c r="G76" s="12">
        <v>81424</v>
      </c>
      <c r="H76" s="12">
        <v>16511</v>
      </c>
      <c r="I76" s="12">
        <v>61989</v>
      </c>
      <c r="J76" s="12">
        <v>3965</v>
      </c>
      <c r="K76" s="12">
        <v>1785</v>
      </c>
      <c r="L76" s="12">
        <v>37001</v>
      </c>
      <c r="M76" s="12">
        <v>152429</v>
      </c>
      <c r="N76" s="12">
        <v>0</v>
      </c>
      <c r="O76" s="5">
        <f t="shared" si="1"/>
        <v>4505937</v>
      </c>
    </row>
    <row r="77" spans="1:15" x14ac:dyDescent="0.25">
      <c r="A77" s="7">
        <v>74</v>
      </c>
      <c r="B77" s="13" t="s">
        <v>85</v>
      </c>
      <c r="C77" s="12">
        <f>'JULIO ORD'!C77+'1ER AJU CUA Y 2DO AJUS TRI 2023'!C77</f>
        <v>124970</v>
      </c>
      <c r="D77" s="12">
        <f>'JULIO ORD'!D77+'1ER AJU CUA Y 2DO AJUS TRI 2023'!D77</f>
        <v>64613</v>
      </c>
      <c r="E77" s="12">
        <f>'JULIO ORD'!E77+'1ER AJU CUA Y 2DO AJUS TRI 2023'!E77</f>
        <v>1998</v>
      </c>
      <c r="F77" s="12">
        <f>'JULIO ORD'!F77+'1ER AJU CUA Y 2DO AJUS TRI 2023'!F77</f>
        <v>9019</v>
      </c>
      <c r="G77" s="12">
        <v>1072</v>
      </c>
      <c r="H77" s="12">
        <v>647</v>
      </c>
      <c r="I77" s="12">
        <v>1036</v>
      </c>
      <c r="J77" s="12">
        <v>343</v>
      </c>
      <c r="K77" s="12">
        <v>36</v>
      </c>
      <c r="L77" s="12">
        <v>1028</v>
      </c>
      <c r="M77" s="12">
        <v>0</v>
      </c>
      <c r="N77" s="12">
        <v>0</v>
      </c>
      <c r="O77" s="5">
        <f t="shared" si="1"/>
        <v>204762</v>
      </c>
    </row>
    <row r="78" spans="1:15" x14ac:dyDescent="0.25">
      <c r="A78" s="7">
        <v>75</v>
      </c>
      <c r="B78" s="13" t="s">
        <v>86</v>
      </c>
      <c r="C78" s="12">
        <f>'JULIO ORD'!C78+'1ER AJU CUA Y 2DO AJUS TRI 2023'!C78</f>
        <v>421318</v>
      </c>
      <c r="D78" s="12">
        <f>'JULIO ORD'!D78+'1ER AJU CUA Y 2DO AJUS TRI 2023'!D78</f>
        <v>165738</v>
      </c>
      <c r="E78" s="12">
        <f>'JULIO ORD'!E78+'1ER AJU CUA Y 2DO AJUS TRI 2023'!E78</f>
        <v>4791</v>
      </c>
      <c r="F78" s="12">
        <f>'JULIO ORD'!F78+'1ER AJU CUA Y 2DO AJUS TRI 2023'!F78</f>
        <v>27068</v>
      </c>
      <c r="G78" s="12">
        <v>6271</v>
      </c>
      <c r="H78" s="12">
        <v>2114</v>
      </c>
      <c r="I78" s="12">
        <v>4668</v>
      </c>
      <c r="J78" s="12">
        <v>817</v>
      </c>
      <c r="K78" s="12">
        <v>132</v>
      </c>
      <c r="L78" s="12">
        <v>0</v>
      </c>
      <c r="M78" s="12">
        <v>19432</v>
      </c>
      <c r="N78" s="12">
        <v>0</v>
      </c>
      <c r="O78" s="5">
        <f t="shared" si="1"/>
        <v>652349</v>
      </c>
    </row>
    <row r="79" spans="1:15" x14ac:dyDescent="0.25">
      <c r="A79" s="7">
        <v>76</v>
      </c>
      <c r="B79" s="13" t="s">
        <v>87</v>
      </c>
      <c r="C79" s="12">
        <f>'JULIO ORD'!C79+'1ER AJU CUA Y 2DO AJUS TRI 2023'!C79</f>
        <v>310692</v>
      </c>
      <c r="D79" s="12">
        <f>'JULIO ORD'!D79+'1ER AJU CUA Y 2DO AJUS TRI 2023'!D79</f>
        <v>143624</v>
      </c>
      <c r="E79" s="12">
        <f>'JULIO ORD'!E79+'1ER AJU CUA Y 2DO AJUS TRI 2023'!E79</f>
        <v>4022</v>
      </c>
      <c r="F79" s="12">
        <f>'JULIO ORD'!F79+'1ER AJU CUA Y 2DO AJUS TRI 2023'!F79</f>
        <v>25608</v>
      </c>
      <c r="G79" s="12">
        <v>7997</v>
      </c>
      <c r="H79" s="12">
        <v>1766</v>
      </c>
      <c r="I79" s="12">
        <v>5929</v>
      </c>
      <c r="J79" s="12">
        <v>548</v>
      </c>
      <c r="K79" s="12">
        <v>166</v>
      </c>
      <c r="L79" s="12">
        <v>0</v>
      </c>
      <c r="M79" s="12">
        <v>0</v>
      </c>
      <c r="N79" s="12">
        <v>0</v>
      </c>
      <c r="O79" s="5">
        <f t="shared" si="1"/>
        <v>500352</v>
      </c>
    </row>
    <row r="80" spans="1:15" x14ac:dyDescent="0.25">
      <c r="A80" s="7">
        <v>77</v>
      </c>
      <c r="B80" s="13" t="s">
        <v>88</v>
      </c>
      <c r="C80" s="12">
        <f>'JULIO ORD'!C80+'1ER AJU CUA Y 2DO AJUS TRI 2023'!C80</f>
        <v>393276</v>
      </c>
      <c r="D80" s="12">
        <f>'JULIO ORD'!D80+'1ER AJU CUA Y 2DO AJUS TRI 2023'!D80</f>
        <v>144800</v>
      </c>
      <c r="E80" s="12">
        <f>'JULIO ORD'!E80+'1ER AJU CUA Y 2DO AJUS TRI 2023'!E80</f>
        <v>4830</v>
      </c>
      <c r="F80" s="12">
        <f>'JULIO ORD'!F80+'1ER AJU CUA Y 2DO AJUS TRI 2023'!F80</f>
        <v>35047</v>
      </c>
      <c r="G80" s="12">
        <v>10303</v>
      </c>
      <c r="H80" s="12">
        <v>2351</v>
      </c>
      <c r="I80" s="12">
        <v>8368</v>
      </c>
      <c r="J80" s="12">
        <v>538</v>
      </c>
      <c r="K80" s="12">
        <v>257</v>
      </c>
      <c r="L80" s="12">
        <v>20110</v>
      </c>
      <c r="M80" s="12">
        <v>19886</v>
      </c>
      <c r="N80" s="12">
        <v>0</v>
      </c>
      <c r="O80" s="5">
        <f t="shared" si="1"/>
        <v>639766</v>
      </c>
    </row>
    <row r="81" spans="1:15" x14ac:dyDescent="0.25">
      <c r="A81" s="7">
        <v>78</v>
      </c>
      <c r="B81" s="13" t="s">
        <v>89</v>
      </c>
      <c r="C81" s="12">
        <f>'JULIO ORD'!C81+'1ER AJU CUA Y 2DO AJUS TRI 2023'!C81</f>
        <v>203165</v>
      </c>
      <c r="D81" s="12">
        <f>'JULIO ORD'!D81+'1ER AJU CUA Y 2DO AJUS TRI 2023'!D81</f>
        <v>65372</v>
      </c>
      <c r="E81" s="12">
        <f>'JULIO ORD'!E81+'1ER AJU CUA Y 2DO AJUS TRI 2023'!E81</f>
        <v>2543</v>
      </c>
      <c r="F81" s="12">
        <f>'JULIO ORD'!F81+'1ER AJU CUA Y 2DO AJUS TRI 2023'!F81</f>
        <v>16867</v>
      </c>
      <c r="G81" s="12">
        <v>3083</v>
      </c>
      <c r="H81" s="12">
        <v>1158</v>
      </c>
      <c r="I81" s="12">
        <v>3115</v>
      </c>
      <c r="J81" s="12">
        <v>299</v>
      </c>
      <c r="K81" s="12">
        <v>112</v>
      </c>
      <c r="L81" s="12">
        <v>0</v>
      </c>
      <c r="M81" s="12">
        <v>0</v>
      </c>
      <c r="N81" s="12">
        <v>0</v>
      </c>
      <c r="O81" s="5">
        <f t="shared" si="1"/>
        <v>295714</v>
      </c>
    </row>
    <row r="82" spans="1:15" x14ac:dyDescent="0.25">
      <c r="A82" s="7">
        <v>79</v>
      </c>
      <c r="B82" s="13" t="s">
        <v>90</v>
      </c>
      <c r="C82" s="12">
        <f>'JULIO ORD'!C82+'1ER AJU CUA Y 2DO AJUS TRI 2023'!C82</f>
        <v>13084170</v>
      </c>
      <c r="D82" s="12">
        <f>'JULIO ORD'!D82+'1ER AJU CUA Y 2DO AJUS TRI 2023'!D82</f>
        <v>3252587</v>
      </c>
      <c r="E82" s="12">
        <f>'JULIO ORD'!E82+'1ER AJU CUA Y 2DO AJUS TRI 2023'!E82</f>
        <v>147155</v>
      </c>
      <c r="F82" s="12">
        <f>'JULIO ORD'!F82+'1ER AJU CUA Y 2DO AJUS TRI 2023'!F82</f>
        <v>1204237</v>
      </c>
      <c r="G82" s="12">
        <v>200806</v>
      </c>
      <c r="H82" s="12">
        <v>80629</v>
      </c>
      <c r="I82" s="12">
        <v>241958</v>
      </c>
      <c r="J82" s="12">
        <v>15811</v>
      </c>
      <c r="K82" s="12">
        <v>9573</v>
      </c>
      <c r="L82" s="12">
        <v>0</v>
      </c>
      <c r="M82" s="12">
        <v>0</v>
      </c>
      <c r="N82" s="12">
        <v>0</v>
      </c>
      <c r="O82" s="5">
        <f t="shared" si="1"/>
        <v>18236926</v>
      </c>
    </row>
    <row r="83" spans="1:15" x14ac:dyDescent="0.25">
      <c r="A83" s="7">
        <v>80</v>
      </c>
      <c r="B83" s="13" t="s">
        <v>91</v>
      </c>
      <c r="C83" s="12">
        <f>'JULIO ORD'!C83+'1ER AJU CUA Y 2DO AJUS TRI 2023'!C83</f>
        <v>159067</v>
      </c>
      <c r="D83" s="12">
        <f>'JULIO ORD'!D83+'1ER AJU CUA Y 2DO AJUS TRI 2023'!D83</f>
        <v>94168</v>
      </c>
      <c r="E83" s="12">
        <f>'JULIO ORD'!E83+'1ER AJU CUA Y 2DO AJUS TRI 2023'!E83</f>
        <v>2330</v>
      </c>
      <c r="F83" s="12">
        <f>'JULIO ORD'!F83+'1ER AJU CUA Y 2DO AJUS TRI 2023'!F83</f>
        <v>12310</v>
      </c>
      <c r="G83" s="12">
        <v>3707</v>
      </c>
      <c r="H83" s="12">
        <v>864</v>
      </c>
      <c r="I83" s="12">
        <v>2550</v>
      </c>
      <c r="J83" s="12">
        <v>366</v>
      </c>
      <c r="K83" s="12">
        <v>65</v>
      </c>
      <c r="L83" s="12">
        <v>11027</v>
      </c>
      <c r="M83" s="12">
        <v>29463</v>
      </c>
      <c r="N83" s="12">
        <v>0</v>
      </c>
      <c r="O83" s="5">
        <f t="shared" si="1"/>
        <v>315917</v>
      </c>
    </row>
    <row r="84" spans="1:15" x14ac:dyDescent="0.25">
      <c r="A84" s="7">
        <v>81</v>
      </c>
      <c r="B84" s="13" t="s">
        <v>92</v>
      </c>
      <c r="C84" s="12">
        <f>'JULIO ORD'!C84+'1ER AJU CUA Y 2DO AJUS TRI 2023'!C84</f>
        <v>176040</v>
      </c>
      <c r="D84" s="12">
        <f>'JULIO ORD'!D84+'1ER AJU CUA Y 2DO AJUS TRI 2023'!D84</f>
        <v>57175</v>
      </c>
      <c r="E84" s="12">
        <f>'JULIO ORD'!E84+'1ER AJU CUA Y 2DO AJUS TRI 2023'!E84</f>
        <v>2460</v>
      </c>
      <c r="F84" s="12">
        <f>'JULIO ORD'!F84+'1ER AJU CUA Y 2DO AJUS TRI 2023'!F84</f>
        <v>13622</v>
      </c>
      <c r="G84" s="12">
        <v>4360</v>
      </c>
      <c r="H84" s="12">
        <v>959</v>
      </c>
      <c r="I84" s="12">
        <v>2979</v>
      </c>
      <c r="J84" s="12">
        <v>379</v>
      </c>
      <c r="K84" s="12">
        <v>75</v>
      </c>
      <c r="L84" s="12">
        <v>0</v>
      </c>
      <c r="M84" s="12">
        <v>0</v>
      </c>
      <c r="N84" s="12">
        <v>0</v>
      </c>
      <c r="O84" s="5">
        <f t="shared" si="1"/>
        <v>258049</v>
      </c>
    </row>
    <row r="85" spans="1:15" x14ac:dyDescent="0.25">
      <c r="A85" s="7">
        <v>82</v>
      </c>
      <c r="B85" s="13" t="s">
        <v>93</v>
      </c>
      <c r="C85" s="12">
        <f>'JULIO ORD'!C85+'1ER AJU CUA Y 2DO AJUS TRI 2023'!C85</f>
        <v>339852</v>
      </c>
      <c r="D85" s="12">
        <f>'JULIO ORD'!D85+'1ER AJU CUA Y 2DO AJUS TRI 2023'!D85</f>
        <v>109337</v>
      </c>
      <c r="E85" s="12">
        <f>'JULIO ORD'!E85+'1ER AJU CUA Y 2DO AJUS TRI 2023'!E85</f>
        <v>4600</v>
      </c>
      <c r="F85" s="12">
        <f>'JULIO ORD'!F85+'1ER AJU CUA Y 2DO AJUS TRI 2023'!F85</f>
        <v>27954</v>
      </c>
      <c r="G85" s="12">
        <v>9727</v>
      </c>
      <c r="H85" s="12">
        <v>1923</v>
      </c>
      <c r="I85" s="12">
        <v>6749</v>
      </c>
      <c r="J85" s="12">
        <v>637</v>
      </c>
      <c r="K85" s="12">
        <v>174</v>
      </c>
      <c r="L85" s="12">
        <v>0</v>
      </c>
      <c r="M85" s="12">
        <v>0</v>
      </c>
      <c r="N85" s="12">
        <v>0</v>
      </c>
      <c r="O85" s="5">
        <f t="shared" si="1"/>
        <v>500953</v>
      </c>
    </row>
    <row r="86" spans="1:15" x14ac:dyDescent="0.25">
      <c r="A86" s="7">
        <v>83</v>
      </c>
      <c r="B86" s="13" t="s">
        <v>94</v>
      </c>
      <c r="C86" s="12">
        <f>'JULIO ORD'!C86+'1ER AJU CUA Y 2DO AJUS TRI 2023'!C86</f>
        <v>787366</v>
      </c>
      <c r="D86" s="12">
        <f>'JULIO ORD'!D86+'1ER AJU CUA Y 2DO AJUS TRI 2023'!D86</f>
        <v>178915</v>
      </c>
      <c r="E86" s="12">
        <f>'JULIO ORD'!E86+'1ER AJU CUA Y 2DO AJUS TRI 2023'!E86</f>
        <v>9276</v>
      </c>
      <c r="F86" s="12">
        <f>'JULIO ORD'!F86+'1ER AJU CUA Y 2DO AJUS TRI 2023'!F86</f>
        <v>76136</v>
      </c>
      <c r="G86" s="12">
        <v>27089</v>
      </c>
      <c r="H86" s="12">
        <v>4960</v>
      </c>
      <c r="I86" s="12">
        <v>20853</v>
      </c>
      <c r="J86" s="12">
        <v>744</v>
      </c>
      <c r="K86" s="12">
        <v>614</v>
      </c>
      <c r="L86" s="12">
        <v>0</v>
      </c>
      <c r="M86" s="12">
        <v>0</v>
      </c>
      <c r="N86" s="12">
        <v>0</v>
      </c>
      <c r="O86" s="5">
        <f t="shared" si="1"/>
        <v>1105953</v>
      </c>
    </row>
    <row r="87" spans="1:15" x14ac:dyDescent="0.25">
      <c r="A87" s="7">
        <v>84</v>
      </c>
      <c r="B87" s="13" t="s">
        <v>95</v>
      </c>
      <c r="C87" s="12">
        <f>'JULIO ORD'!C87+'1ER AJU CUA Y 2DO AJUS TRI 2023'!C87</f>
        <v>488521</v>
      </c>
      <c r="D87" s="12">
        <f>'JULIO ORD'!D87+'1ER AJU CUA Y 2DO AJUS TRI 2023'!D87</f>
        <v>168997</v>
      </c>
      <c r="E87" s="12">
        <f>'JULIO ORD'!E87+'1ER AJU CUA Y 2DO AJUS TRI 2023'!E87</f>
        <v>5692</v>
      </c>
      <c r="F87" s="12">
        <f>'JULIO ORD'!F87+'1ER AJU CUA Y 2DO AJUS TRI 2023'!F87</f>
        <v>45016</v>
      </c>
      <c r="G87" s="12">
        <v>9923</v>
      </c>
      <c r="H87" s="12">
        <v>2987</v>
      </c>
      <c r="I87" s="12">
        <v>9809</v>
      </c>
      <c r="J87" s="12">
        <v>531</v>
      </c>
      <c r="K87" s="12">
        <v>350</v>
      </c>
      <c r="L87" s="12">
        <v>55</v>
      </c>
      <c r="M87" s="12">
        <v>0</v>
      </c>
      <c r="N87" s="12">
        <v>0</v>
      </c>
      <c r="O87" s="5">
        <f t="shared" si="1"/>
        <v>731881</v>
      </c>
    </row>
    <row r="88" spans="1:15" x14ac:dyDescent="0.25">
      <c r="A88" s="7">
        <v>85</v>
      </c>
      <c r="B88" s="13" t="s">
        <v>96</v>
      </c>
      <c r="C88" s="12">
        <f>'JULIO ORD'!C88+'1ER AJU CUA Y 2DO AJUS TRI 2023'!C88</f>
        <v>1639803</v>
      </c>
      <c r="D88" s="12">
        <f>'JULIO ORD'!D88+'1ER AJU CUA Y 2DO AJUS TRI 2023'!D88</f>
        <v>857803</v>
      </c>
      <c r="E88" s="12">
        <f>'JULIO ORD'!E88+'1ER AJU CUA Y 2DO AJUS TRI 2023'!E88</f>
        <v>20332</v>
      </c>
      <c r="F88" s="12">
        <f>'JULIO ORD'!F88+'1ER AJU CUA Y 2DO AJUS TRI 2023'!F88</f>
        <v>147345</v>
      </c>
      <c r="G88" s="12">
        <v>59933</v>
      </c>
      <c r="H88" s="12">
        <v>9847</v>
      </c>
      <c r="I88" s="12">
        <v>42221</v>
      </c>
      <c r="J88" s="12">
        <v>2245</v>
      </c>
      <c r="K88" s="12">
        <v>1083</v>
      </c>
      <c r="L88" s="12">
        <v>435</v>
      </c>
      <c r="M88" s="12">
        <v>0</v>
      </c>
      <c r="N88" s="12">
        <v>0</v>
      </c>
      <c r="O88" s="5">
        <f t="shared" si="1"/>
        <v>2781047</v>
      </c>
    </row>
    <row r="89" spans="1:15" x14ac:dyDescent="0.25">
      <c r="A89" s="7">
        <v>86</v>
      </c>
      <c r="B89" s="13" t="s">
        <v>97</v>
      </c>
      <c r="C89" s="12">
        <f>'JULIO ORD'!C89+'1ER AJU CUA Y 2DO AJUS TRI 2023'!C89</f>
        <v>189826</v>
      </c>
      <c r="D89" s="12">
        <f>'JULIO ORD'!D89+'1ER AJU CUA Y 2DO AJUS TRI 2023'!D89</f>
        <v>63074</v>
      </c>
      <c r="E89" s="12">
        <f>'JULIO ORD'!E89+'1ER AJU CUA Y 2DO AJUS TRI 2023'!E89</f>
        <v>2537</v>
      </c>
      <c r="F89" s="12">
        <f>'JULIO ORD'!F89+'1ER AJU CUA Y 2DO AJUS TRI 2023'!F89</f>
        <v>16849</v>
      </c>
      <c r="G89" s="12">
        <v>2413</v>
      </c>
      <c r="H89" s="12">
        <v>1128</v>
      </c>
      <c r="I89" s="12">
        <v>2955</v>
      </c>
      <c r="J89" s="12">
        <v>314</v>
      </c>
      <c r="K89" s="12">
        <v>117</v>
      </c>
      <c r="L89" s="12">
        <v>0</v>
      </c>
      <c r="M89" s="12">
        <v>0</v>
      </c>
      <c r="N89" s="12">
        <v>0</v>
      </c>
      <c r="O89" s="5">
        <f t="shared" si="1"/>
        <v>279213</v>
      </c>
    </row>
    <row r="90" spans="1:15" x14ac:dyDescent="0.25">
      <c r="A90" s="7">
        <v>87</v>
      </c>
      <c r="B90" s="13" t="s">
        <v>98</v>
      </c>
      <c r="C90" s="12">
        <f>'JULIO ORD'!C90+'1ER AJU CUA Y 2DO AJUS TRI 2023'!C90</f>
        <v>370018</v>
      </c>
      <c r="D90" s="12">
        <f>'JULIO ORD'!D90+'1ER AJU CUA Y 2DO AJUS TRI 2023'!D90</f>
        <v>196159</v>
      </c>
      <c r="E90" s="12">
        <f>'JULIO ORD'!E90+'1ER AJU CUA Y 2DO AJUS TRI 2023'!E90</f>
        <v>4626</v>
      </c>
      <c r="F90" s="12">
        <f>'JULIO ORD'!F90+'1ER AJU CUA Y 2DO AJUS TRI 2023'!F90</f>
        <v>33257</v>
      </c>
      <c r="G90" s="12">
        <v>12888</v>
      </c>
      <c r="H90" s="12">
        <v>2221</v>
      </c>
      <c r="I90" s="12">
        <v>9160</v>
      </c>
      <c r="J90" s="12">
        <v>508</v>
      </c>
      <c r="K90" s="12">
        <v>243</v>
      </c>
      <c r="L90" s="12">
        <v>0</v>
      </c>
      <c r="M90" s="12">
        <v>0</v>
      </c>
      <c r="N90" s="12">
        <v>0</v>
      </c>
      <c r="O90" s="5">
        <f t="shared" si="1"/>
        <v>629080</v>
      </c>
    </row>
    <row r="91" spans="1:15" x14ac:dyDescent="0.25">
      <c r="A91" s="7">
        <v>88</v>
      </c>
      <c r="B91" s="13" t="s">
        <v>99</v>
      </c>
      <c r="C91" s="12">
        <f>'JULIO ORD'!C91+'1ER AJU CUA Y 2DO AJUS TRI 2023'!C91</f>
        <v>271658</v>
      </c>
      <c r="D91" s="12">
        <f>'JULIO ORD'!D91+'1ER AJU CUA Y 2DO AJUS TRI 2023'!D91</f>
        <v>113750</v>
      </c>
      <c r="E91" s="12">
        <f>'JULIO ORD'!E91+'1ER AJU CUA Y 2DO AJUS TRI 2023'!E91</f>
        <v>3857</v>
      </c>
      <c r="F91" s="12">
        <f>'JULIO ORD'!F91+'1ER AJU CUA Y 2DO AJUS TRI 2023'!F91</f>
        <v>21476</v>
      </c>
      <c r="G91" s="12">
        <v>6698</v>
      </c>
      <c r="H91" s="12">
        <v>1498</v>
      </c>
      <c r="I91" s="12">
        <v>4679</v>
      </c>
      <c r="J91" s="12">
        <v>583</v>
      </c>
      <c r="K91" s="12">
        <v>121</v>
      </c>
      <c r="L91" s="12">
        <v>3486</v>
      </c>
      <c r="M91" s="12">
        <v>0</v>
      </c>
      <c r="N91" s="12">
        <v>0</v>
      </c>
      <c r="O91" s="5">
        <f t="shared" si="1"/>
        <v>427806</v>
      </c>
    </row>
    <row r="92" spans="1:15" x14ac:dyDescent="0.25">
      <c r="A92" s="7">
        <v>89</v>
      </c>
      <c r="B92" s="13" t="s">
        <v>100</v>
      </c>
      <c r="C92" s="12">
        <f>'JULIO ORD'!C92+'1ER AJU CUA Y 2DO AJUS TRI 2023'!C92</f>
        <v>192377</v>
      </c>
      <c r="D92" s="12">
        <f>'JULIO ORD'!D92+'1ER AJU CUA Y 2DO AJUS TRI 2023'!D92</f>
        <v>38414</v>
      </c>
      <c r="E92" s="12">
        <f>'JULIO ORD'!E92+'1ER AJU CUA Y 2DO AJUS TRI 2023'!E92</f>
        <v>2660</v>
      </c>
      <c r="F92" s="12">
        <f>'JULIO ORD'!F92+'1ER AJU CUA Y 2DO AJUS TRI 2023'!F92</f>
        <v>15343</v>
      </c>
      <c r="G92" s="12">
        <v>5425</v>
      </c>
      <c r="H92" s="12">
        <v>1067</v>
      </c>
      <c r="I92" s="12">
        <v>3623</v>
      </c>
      <c r="J92" s="12">
        <v>389</v>
      </c>
      <c r="K92" s="12">
        <v>90</v>
      </c>
      <c r="L92" s="12">
        <v>0</v>
      </c>
      <c r="M92" s="12">
        <v>0</v>
      </c>
      <c r="N92" s="12">
        <v>0</v>
      </c>
      <c r="O92" s="5">
        <f t="shared" si="1"/>
        <v>259388</v>
      </c>
    </row>
    <row r="93" spans="1:15" x14ac:dyDescent="0.25">
      <c r="A93" s="7">
        <v>90</v>
      </c>
      <c r="B93" s="13" t="s">
        <v>101</v>
      </c>
      <c r="C93" s="12">
        <f>'JULIO ORD'!C93+'1ER AJU CUA Y 2DO AJUS TRI 2023'!C93</f>
        <v>491341</v>
      </c>
      <c r="D93" s="12">
        <f>'JULIO ORD'!D93+'1ER AJU CUA Y 2DO AJUS TRI 2023'!D93</f>
        <v>142965</v>
      </c>
      <c r="E93" s="12">
        <f>'JULIO ORD'!E93+'1ER AJU CUA Y 2DO AJUS TRI 2023'!E93</f>
        <v>6113</v>
      </c>
      <c r="F93" s="12">
        <f>'JULIO ORD'!F93+'1ER AJU CUA Y 2DO AJUS TRI 2023'!F93</f>
        <v>40353</v>
      </c>
      <c r="G93" s="12">
        <v>14482</v>
      </c>
      <c r="H93" s="12">
        <v>2791</v>
      </c>
      <c r="I93" s="12">
        <v>10212</v>
      </c>
      <c r="J93" s="12">
        <v>797</v>
      </c>
      <c r="K93" s="12">
        <v>267</v>
      </c>
      <c r="L93" s="12">
        <v>0</v>
      </c>
      <c r="M93" s="12">
        <v>0</v>
      </c>
      <c r="N93" s="12">
        <v>0</v>
      </c>
      <c r="O93" s="5">
        <f t="shared" si="1"/>
        <v>709321</v>
      </c>
    </row>
    <row r="94" spans="1:15" x14ac:dyDescent="0.25">
      <c r="A94" s="7">
        <v>91</v>
      </c>
      <c r="B94" s="13" t="s">
        <v>102</v>
      </c>
      <c r="C94" s="12">
        <f>'JULIO ORD'!C94+'1ER AJU CUA Y 2DO AJUS TRI 2023'!C94</f>
        <v>638669</v>
      </c>
      <c r="D94" s="12">
        <f>'JULIO ORD'!D94+'1ER AJU CUA Y 2DO AJUS TRI 2023'!D94</f>
        <v>289978</v>
      </c>
      <c r="E94" s="12">
        <f>'JULIO ORD'!E94+'1ER AJU CUA Y 2DO AJUS TRI 2023'!E94</f>
        <v>8033</v>
      </c>
      <c r="F94" s="12">
        <f>'JULIO ORD'!F94+'1ER AJU CUA Y 2DO AJUS TRI 2023'!F94</f>
        <v>62362</v>
      </c>
      <c r="G94" s="12">
        <v>15037</v>
      </c>
      <c r="H94" s="12">
        <v>4049</v>
      </c>
      <c r="I94" s="12">
        <v>14203</v>
      </c>
      <c r="J94" s="12">
        <v>839</v>
      </c>
      <c r="K94" s="12">
        <v>494</v>
      </c>
      <c r="L94" s="12">
        <v>39170</v>
      </c>
      <c r="M94" s="12">
        <v>41290</v>
      </c>
      <c r="N94" s="12">
        <v>0</v>
      </c>
      <c r="O94" s="5">
        <f t="shared" si="1"/>
        <v>1114124</v>
      </c>
    </row>
    <row r="95" spans="1:15" x14ac:dyDescent="0.25">
      <c r="A95" s="7">
        <v>92</v>
      </c>
      <c r="B95" s="13" t="s">
        <v>103</v>
      </c>
      <c r="C95" s="12">
        <f>'JULIO ORD'!C95+'1ER AJU CUA Y 2DO AJUS TRI 2023'!C95</f>
        <v>193575</v>
      </c>
      <c r="D95" s="12">
        <f>'JULIO ORD'!D95+'1ER AJU CUA Y 2DO AJUS TRI 2023'!D95</f>
        <v>75777</v>
      </c>
      <c r="E95" s="12">
        <f>'JULIO ORD'!E95+'1ER AJU CUA Y 2DO AJUS TRI 2023'!E95</f>
        <v>2682</v>
      </c>
      <c r="F95" s="12">
        <f>'JULIO ORD'!F95+'1ER AJU CUA Y 2DO AJUS TRI 2023'!F95</f>
        <v>15672</v>
      </c>
      <c r="G95" s="12">
        <v>4176</v>
      </c>
      <c r="H95" s="12">
        <v>1086</v>
      </c>
      <c r="I95" s="12">
        <v>3220</v>
      </c>
      <c r="J95" s="12">
        <v>402</v>
      </c>
      <c r="K95" s="12">
        <v>94</v>
      </c>
      <c r="L95" s="12">
        <v>0</v>
      </c>
      <c r="M95" s="12">
        <v>0</v>
      </c>
      <c r="N95" s="12">
        <v>0</v>
      </c>
      <c r="O95" s="5">
        <f t="shared" si="1"/>
        <v>296684</v>
      </c>
    </row>
    <row r="96" spans="1:15" x14ac:dyDescent="0.25">
      <c r="A96" s="7">
        <v>93</v>
      </c>
      <c r="B96" s="13" t="s">
        <v>104</v>
      </c>
      <c r="C96" s="12">
        <f>'JULIO ORD'!C96+'1ER AJU CUA Y 2DO AJUS TRI 2023'!C96</f>
        <v>84662</v>
      </c>
      <c r="D96" s="12">
        <f>'JULIO ORD'!D96+'1ER AJU CUA Y 2DO AJUS TRI 2023'!D96</f>
        <v>33402</v>
      </c>
      <c r="E96" s="12">
        <f>'JULIO ORD'!E96+'1ER AJU CUA Y 2DO AJUS TRI 2023'!E96</f>
        <v>1258</v>
      </c>
      <c r="F96" s="12">
        <f>'JULIO ORD'!F96+'1ER AJU CUA Y 2DO AJUS TRI 2023'!F96</f>
        <v>5911</v>
      </c>
      <c r="G96" s="12">
        <v>1220</v>
      </c>
      <c r="H96" s="12">
        <v>433</v>
      </c>
      <c r="I96" s="12">
        <v>889</v>
      </c>
      <c r="J96" s="12">
        <v>224</v>
      </c>
      <c r="K96" s="12">
        <v>25</v>
      </c>
      <c r="L96" s="12">
        <v>0</v>
      </c>
      <c r="M96" s="12">
        <v>0</v>
      </c>
      <c r="N96" s="12">
        <v>0</v>
      </c>
      <c r="O96" s="5">
        <f t="shared" si="1"/>
        <v>128024</v>
      </c>
    </row>
    <row r="97" spans="1:15" x14ac:dyDescent="0.25">
      <c r="A97" s="7">
        <v>94</v>
      </c>
      <c r="B97" s="13" t="s">
        <v>105</v>
      </c>
      <c r="C97" s="12">
        <f>'JULIO ORD'!C97+'1ER AJU CUA Y 2DO AJUS TRI 2023'!C97</f>
        <v>181319</v>
      </c>
      <c r="D97" s="12">
        <f>'JULIO ORD'!D97+'1ER AJU CUA Y 2DO AJUS TRI 2023'!D97</f>
        <v>47025</v>
      </c>
      <c r="E97" s="12">
        <f>'JULIO ORD'!E97+'1ER AJU CUA Y 2DO AJUS TRI 2023'!E97</f>
        <v>2554</v>
      </c>
      <c r="F97" s="12">
        <f>'JULIO ORD'!F97+'1ER AJU CUA Y 2DO AJUS TRI 2023'!F97</f>
        <v>13702</v>
      </c>
      <c r="G97" s="12">
        <v>4336</v>
      </c>
      <c r="H97" s="12">
        <v>974</v>
      </c>
      <c r="I97" s="12">
        <v>2905</v>
      </c>
      <c r="J97" s="12">
        <v>408</v>
      </c>
      <c r="K97" s="12">
        <v>72</v>
      </c>
      <c r="L97" s="12">
        <v>0</v>
      </c>
      <c r="M97" s="12">
        <v>4436</v>
      </c>
      <c r="N97" s="12">
        <v>0</v>
      </c>
      <c r="O97" s="5">
        <f t="shared" si="1"/>
        <v>257731</v>
      </c>
    </row>
    <row r="98" spans="1:15" x14ac:dyDescent="0.25">
      <c r="A98" s="7">
        <v>95</v>
      </c>
      <c r="B98" s="13" t="s">
        <v>106</v>
      </c>
      <c r="C98" s="12">
        <f>'JULIO ORD'!C98+'1ER AJU CUA Y 2DO AJUS TRI 2023'!C98</f>
        <v>369210</v>
      </c>
      <c r="D98" s="12">
        <f>'JULIO ORD'!D98+'1ER AJU CUA Y 2DO AJUS TRI 2023'!D98</f>
        <v>144537</v>
      </c>
      <c r="E98" s="12">
        <f>'JULIO ORD'!E98+'1ER AJU CUA Y 2DO AJUS TRI 2023'!E98</f>
        <v>4986</v>
      </c>
      <c r="F98" s="12">
        <f>'JULIO ORD'!F98+'1ER AJU CUA Y 2DO AJUS TRI 2023'!F98</f>
        <v>30457</v>
      </c>
      <c r="G98" s="12">
        <v>10548</v>
      </c>
      <c r="H98" s="12">
        <v>2094</v>
      </c>
      <c r="I98" s="12">
        <v>7395</v>
      </c>
      <c r="J98" s="12">
        <v>685</v>
      </c>
      <c r="K98" s="12">
        <v>191</v>
      </c>
      <c r="L98" s="12">
        <v>0</v>
      </c>
      <c r="M98" s="12">
        <v>0</v>
      </c>
      <c r="N98" s="12">
        <v>0</v>
      </c>
      <c r="O98" s="5">
        <f t="shared" si="1"/>
        <v>570103</v>
      </c>
    </row>
    <row r="99" spans="1:15" x14ac:dyDescent="0.25">
      <c r="A99" s="7">
        <v>96</v>
      </c>
      <c r="B99" s="13" t="s">
        <v>107</v>
      </c>
      <c r="C99" s="12">
        <f>'JULIO ORD'!C99+'1ER AJU CUA Y 2DO AJUS TRI 2023'!C99</f>
        <v>136227</v>
      </c>
      <c r="D99" s="12">
        <f>'JULIO ORD'!D99+'1ER AJU CUA Y 2DO AJUS TRI 2023'!D99</f>
        <v>44094</v>
      </c>
      <c r="E99" s="12">
        <f>'JULIO ORD'!E99+'1ER AJU CUA Y 2DO AJUS TRI 2023'!E99</f>
        <v>1680</v>
      </c>
      <c r="F99" s="12">
        <f>'JULIO ORD'!F99+'1ER AJU CUA Y 2DO AJUS TRI 2023'!F99</f>
        <v>10683</v>
      </c>
      <c r="G99" s="12">
        <v>1788</v>
      </c>
      <c r="H99" s="12">
        <v>751</v>
      </c>
      <c r="I99" s="12">
        <v>1835</v>
      </c>
      <c r="J99" s="12">
        <v>213</v>
      </c>
      <c r="K99" s="12">
        <v>67</v>
      </c>
      <c r="L99" s="12">
        <v>0</v>
      </c>
      <c r="M99" s="12">
        <v>0</v>
      </c>
      <c r="N99" s="12">
        <v>0</v>
      </c>
      <c r="O99" s="5">
        <f t="shared" si="1"/>
        <v>197338</v>
      </c>
    </row>
    <row r="100" spans="1:15" x14ac:dyDescent="0.25">
      <c r="A100" s="7">
        <v>97</v>
      </c>
      <c r="B100" s="13" t="s">
        <v>108</v>
      </c>
      <c r="C100" s="12">
        <f>'JULIO ORD'!C100+'1ER AJU CUA Y 2DO AJUS TRI 2023'!C100</f>
        <v>175771</v>
      </c>
      <c r="D100" s="12">
        <f>'JULIO ORD'!D100+'1ER AJU CUA Y 2DO AJUS TRI 2023'!D100</f>
        <v>70582</v>
      </c>
      <c r="E100" s="12">
        <f>'JULIO ORD'!E100+'1ER AJU CUA Y 2DO AJUS TRI 2023'!E100</f>
        <v>2450</v>
      </c>
      <c r="F100" s="12">
        <f>'JULIO ORD'!F100+'1ER AJU CUA Y 2DO AJUS TRI 2023'!F100</f>
        <v>14044</v>
      </c>
      <c r="G100" s="12">
        <v>4147</v>
      </c>
      <c r="H100" s="12">
        <v>976</v>
      </c>
      <c r="I100" s="12">
        <v>3007</v>
      </c>
      <c r="J100" s="12">
        <v>363</v>
      </c>
      <c r="K100" s="12">
        <v>82</v>
      </c>
      <c r="L100" s="12">
        <v>0</v>
      </c>
      <c r="M100" s="12">
        <v>0</v>
      </c>
      <c r="N100" s="12">
        <v>0</v>
      </c>
      <c r="O100" s="5">
        <f t="shared" si="1"/>
        <v>271422</v>
      </c>
    </row>
    <row r="101" spans="1:15" x14ac:dyDescent="0.25">
      <c r="A101" s="7">
        <v>98</v>
      </c>
      <c r="B101" s="13" t="s">
        <v>109</v>
      </c>
      <c r="C101" s="12">
        <f>'JULIO ORD'!C101+'1ER AJU CUA Y 2DO AJUS TRI 2023'!C101</f>
        <v>344408</v>
      </c>
      <c r="D101" s="12">
        <f>'JULIO ORD'!D101+'1ER AJU CUA Y 2DO AJUS TRI 2023'!D101</f>
        <v>52579</v>
      </c>
      <c r="E101" s="12">
        <f>'JULIO ORD'!E101+'1ER AJU CUA Y 2DO AJUS TRI 2023'!E101</f>
        <v>4730</v>
      </c>
      <c r="F101" s="12">
        <f>'JULIO ORD'!F101+'1ER AJU CUA Y 2DO AJUS TRI 2023'!F101</f>
        <v>27651</v>
      </c>
      <c r="G101" s="12">
        <v>9837</v>
      </c>
      <c r="H101" s="12">
        <v>1921</v>
      </c>
      <c r="I101" s="12">
        <v>6647</v>
      </c>
      <c r="J101" s="12">
        <v>704</v>
      </c>
      <c r="K101" s="12">
        <v>165</v>
      </c>
      <c r="L101" s="12">
        <v>0</v>
      </c>
      <c r="M101" s="12">
        <v>0</v>
      </c>
      <c r="N101" s="12">
        <v>0</v>
      </c>
      <c r="O101" s="5">
        <f t="shared" si="1"/>
        <v>448642</v>
      </c>
    </row>
    <row r="102" spans="1:15" x14ac:dyDescent="0.25">
      <c r="A102" s="7">
        <v>99</v>
      </c>
      <c r="B102" s="13" t="s">
        <v>110</v>
      </c>
      <c r="C102" s="12">
        <f>'JULIO ORD'!C102+'1ER AJU CUA Y 2DO AJUS TRI 2023'!C102</f>
        <v>118711</v>
      </c>
      <c r="D102" s="12">
        <f>'JULIO ORD'!D102+'1ER AJU CUA Y 2DO AJUS TRI 2023'!D102</f>
        <v>59626</v>
      </c>
      <c r="E102" s="12">
        <f>'JULIO ORD'!E102+'1ER AJU CUA Y 2DO AJUS TRI 2023'!E102</f>
        <v>2026</v>
      </c>
      <c r="F102" s="12">
        <f>'JULIO ORD'!F102+'1ER AJU CUA Y 2DO AJUS TRI 2023'!F102</f>
        <v>7599</v>
      </c>
      <c r="G102" s="12">
        <v>880</v>
      </c>
      <c r="H102" s="12">
        <v>572</v>
      </c>
      <c r="I102" s="12">
        <v>621</v>
      </c>
      <c r="J102" s="12">
        <v>391</v>
      </c>
      <c r="K102" s="12">
        <v>16</v>
      </c>
      <c r="L102" s="12">
        <v>0</v>
      </c>
      <c r="M102" s="12">
        <v>0</v>
      </c>
      <c r="N102" s="12">
        <v>0</v>
      </c>
      <c r="O102" s="5">
        <f t="shared" si="1"/>
        <v>190442</v>
      </c>
    </row>
    <row r="103" spans="1:15" x14ac:dyDescent="0.25">
      <c r="A103" s="7">
        <v>100</v>
      </c>
      <c r="B103" s="13" t="s">
        <v>111</v>
      </c>
      <c r="C103" s="12">
        <f>'JULIO ORD'!C103+'1ER AJU CUA Y 2DO AJUS TRI 2023'!C103</f>
        <v>104463</v>
      </c>
      <c r="D103" s="12">
        <f>'JULIO ORD'!D103+'1ER AJU CUA Y 2DO AJUS TRI 2023'!D103</f>
        <v>49830</v>
      </c>
      <c r="E103" s="12">
        <f>'JULIO ORD'!E103+'1ER AJU CUA Y 2DO AJUS TRI 2023'!E103</f>
        <v>1757</v>
      </c>
      <c r="F103" s="12">
        <f>'JULIO ORD'!F103+'1ER AJU CUA Y 2DO AJUS TRI 2023'!F103</f>
        <v>6787</v>
      </c>
      <c r="G103" s="12">
        <v>913</v>
      </c>
      <c r="H103" s="12">
        <v>508</v>
      </c>
      <c r="I103" s="12">
        <v>637</v>
      </c>
      <c r="J103" s="12">
        <v>333</v>
      </c>
      <c r="K103" s="12">
        <v>16</v>
      </c>
      <c r="L103" s="12">
        <v>7550</v>
      </c>
      <c r="M103" s="12">
        <v>0</v>
      </c>
      <c r="N103" s="12">
        <v>0</v>
      </c>
      <c r="O103" s="5">
        <f t="shared" si="1"/>
        <v>172794</v>
      </c>
    </row>
    <row r="104" spans="1:15" x14ac:dyDescent="0.25">
      <c r="A104" s="7">
        <v>101</v>
      </c>
      <c r="B104" s="13" t="s">
        <v>112</v>
      </c>
      <c r="C104" s="12">
        <f>'JULIO ORD'!C104+'1ER AJU CUA Y 2DO AJUS TRI 2023'!C104</f>
        <v>127165</v>
      </c>
      <c r="D104" s="12">
        <f>'JULIO ORD'!D104+'1ER AJU CUA Y 2DO AJUS TRI 2023'!D104</f>
        <v>63300</v>
      </c>
      <c r="E104" s="12">
        <f>'JULIO ORD'!E104+'1ER AJU CUA Y 2DO AJUS TRI 2023'!E104</f>
        <v>2033</v>
      </c>
      <c r="F104" s="12">
        <f>'JULIO ORD'!F104+'1ER AJU CUA Y 2DO AJUS TRI 2023'!F104</f>
        <v>8826</v>
      </c>
      <c r="G104" s="12">
        <v>1734</v>
      </c>
      <c r="H104" s="12">
        <v>643</v>
      </c>
      <c r="I104" s="12">
        <v>1217</v>
      </c>
      <c r="J104" s="12">
        <v>361</v>
      </c>
      <c r="K104" s="12">
        <v>32</v>
      </c>
      <c r="L104" s="12">
        <v>0</v>
      </c>
      <c r="M104" s="12">
        <v>0</v>
      </c>
      <c r="N104" s="12">
        <v>0</v>
      </c>
      <c r="O104" s="5">
        <f t="shared" si="1"/>
        <v>205311</v>
      </c>
    </row>
    <row r="105" spans="1:15" x14ac:dyDescent="0.25">
      <c r="A105" s="7">
        <v>102</v>
      </c>
      <c r="B105" s="13" t="s">
        <v>113</v>
      </c>
      <c r="C105" s="12">
        <f>'JULIO ORD'!C105+'1ER AJU CUA Y 2DO AJUS TRI 2023'!C105</f>
        <v>399043</v>
      </c>
      <c r="D105" s="12">
        <f>'JULIO ORD'!D105+'1ER AJU CUA Y 2DO AJUS TRI 2023'!D105</f>
        <v>212772</v>
      </c>
      <c r="E105" s="12">
        <f>'JULIO ORD'!E105+'1ER AJU CUA Y 2DO AJUS TRI 2023'!E105</f>
        <v>4942</v>
      </c>
      <c r="F105" s="12">
        <f>'JULIO ORD'!F105+'1ER AJU CUA Y 2DO AJUS TRI 2023'!F105</f>
        <v>36370</v>
      </c>
      <c r="G105" s="12">
        <v>12513</v>
      </c>
      <c r="H105" s="12">
        <v>2418</v>
      </c>
      <c r="I105" s="12">
        <v>9476</v>
      </c>
      <c r="J105" s="12">
        <v>530</v>
      </c>
      <c r="K105" s="12">
        <v>271</v>
      </c>
      <c r="L105" s="12">
        <v>0</v>
      </c>
      <c r="M105" s="12">
        <v>0</v>
      </c>
      <c r="N105" s="12">
        <v>0</v>
      </c>
      <c r="O105" s="5">
        <f t="shared" si="1"/>
        <v>678335</v>
      </c>
    </row>
    <row r="106" spans="1:15" x14ac:dyDescent="0.25">
      <c r="A106" s="7">
        <v>103</v>
      </c>
      <c r="B106" s="13" t="s">
        <v>114</v>
      </c>
      <c r="C106" s="12">
        <f>'JULIO ORD'!C106+'1ER AJU CUA Y 2DO AJUS TRI 2023'!C106</f>
        <v>855921</v>
      </c>
      <c r="D106" s="12">
        <f>'JULIO ORD'!D106+'1ER AJU CUA Y 2DO AJUS TRI 2023'!D106</f>
        <v>273489</v>
      </c>
      <c r="E106" s="12">
        <f>'JULIO ORD'!E106+'1ER AJU CUA Y 2DO AJUS TRI 2023'!E106</f>
        <v>11071</v>
      </c>
      <c r="F106" s="12">
        <f>'JULIO ORD'!F106+'1ER AJU CUA Y 2DO AJUS TRI 2023'!F106</f>
        <v>82872</v>
      </c>
      <c r="G106" s="12">
        <v>14071</v>
      </c>
      <c r="H106" s="12">
        <v>5400</v>
      </c>
      <c r="I106" s="12">
        <v>16625</v>
      </c>
      <c r="J106" s="12">
        <v>1322</v>
      </c>
      <c r="K106" s="12">
        <v>644</v>
      </c>
      <c r="L106" s="12">
        <v>0</v>
      </c>
      <c r="M106" s="12">
        <v>0</v>
      </c>
      <c r="N106" s="12">
        <v>0</v>
      </c>
      <c r="O106" s="5">
        <f t="shared" si="1"/>
        <v>1261415</v>
      </c>
    </row>
    <row r="107" spans="1:15" x14ac:dyDescent="0.25">
      <c r="A107" s="7">
        <v>104</v>
      </c>
      <c r="B107" s="13" t="s">
        <v>115</v>
      </c>
      <c r="C107" s="12">
        <f>'JULIO ORD'!C107+'1ER AJU CUA Y 2DO AJUS TRI 2023'!C107</f>
        <v>379493</v>
      </c>
      <c r="D107" s="12">
        <f>'JULIO ORD'!D107+'1ER AJU CUA Y 2DO AJUS TRI 2023'!D107</f>
        <v>137778</v>
      </c>
      <c r="E107" s="12">
        <f>'JULIO ORD'!E107+'1ER AJU CUA Y 2DO AJUS TRI 2023'!E107</f>
        <v>4675</v>
      </c>
      <c r="F107" s="12">
        <f>'JULIO ORD'!F107+'1ER AJU CUA Y 2DO AJUS TRI 2023'!F107</f>
        <v>31140</v>
      </c>
      <c r="G107" s="12">
        <v>6319</v>
      </c>
      <c r="H107" s="12">
        <v>2162</v>
      </c>
      <c r="I107" s="12">
        <v>6039</v>
      </c>
      <c r="J107" s="12">
        <v>671</v>
      </c>
      <c r="K107" s="12">
        <v>208</v>
      </c>
      <c r="L107" s="12">
        <v>6279</v>
      </c>
      <c r="M107" s="12">
        <v>0</v>
      </c>
      <c r="N107" s="12">
        <v>0</v>
      </c>
      <c r="O107" s="5">
        <f t="shared" si="1"/>
        <v>574764</v>
      </c>
    </row>
    <row r="108" spans="1:15" x14ac:dyDescent="0.25">
      <c r="A108" s="7">
        <v>105</v>
      </c>
      <c r="B108" s="13" t="s">
        <v>116</v>
      </c>
      <c r="C108" s="12">
        <f>'JULIO ORD'!C108+'1ER AJU CUA Y 2DO AJUS TRI 2023'!C108</f>
        <v>513638</v>
      </c>
      <c r="D108" s="12">
        <f>'JULIO ORD'!D108+'1ER AJU CUA Y 2DO AJUS TRI 2023'!D108</f>
        <v>61279</v>
      </c>
      <c r="E108" s="12">
        <f>'JULIO ORD'!E108+'1ER AJU CUA Y 2DO AJUS TRI 2023'!E108</f>
        <v>6703</v>
      </c>
      <c r="F108" s="12">
        <f>'JULIO ORD'!F108+'1ER AJU CUA Y 2DO AJUS TRI 2023'!F108</f>
        <v>43882</v>
      </c>
      <c r="G108" s="12">
        <v>18011</v>
      </c>
      <c r="H108" s="12">
        <v>2981</v>
      </c>
      <c r="I108" s="12">
        <v>11992</v>
      </c>
      <c r="J108" s="12">
        <v>856</v>
      </c>
      <c r="K108" s="12">
        <v>295</v>
      </c>
      <c r="L108" s="12">
        <v>0</v>
      </c>
      <c r="M108" s="12">
        <v>0</v>
      </c>
      <c r="N108" s="12">
        <v>0</v>
      </c>
      <c r="O108" s="5">
        <f t="shared" si="1"/>
        <v>659637</v>
      </c>
    </row>
    <row r="109" spans="1:15" x14ac:dyDescent="0.25">
      <c r="A109" s="7">
        <v>106</v>
      </c>
      <c r="B109" s="13" t="s">
        <v>117</v>
      </c>
      <c r="C109" s="12">
        <f>'JULIO ORD'!C109+'1ER AJU CUA Y 2DO AJUS TRI 2023'!C109</f>
        <v>117831</v>
      </c>
      <c r="D109" s="12">
        <f>'JULIO ORD'!D109+'1ER AJU CUA Y 2DO AJUS TRI 2023'!D109</f>
        <v>37249</v>
      </c>
      <c r="E109" s="12">
        <f>'JULIO ORD'!E109+'1ER AJU CUA Y 2DO AJUS TRI 2023'!E109</f>
        <v>1625</v>
      </c>
      <c r="F109" s="12">
        <f>'JULIO ORD'!F109+'1ER AJU CUA Y 2DO AJUS TRI 2023'!F109</f>
        <v>10156</v>
      </c>
      <c r="G109" s="12">
        <v>585</v>
      </c>
      <c r="H109" s="12">
        <v>685</v>
      </c>
      <c r="I109" s="12">
        <v>1380</v>
      </c>
      <c r="J109" s="12">
        <v>212</v>
      </c>
      <c r="K109" s="12">
        <v>67</v>
      </c>
      <c r="L109" s="12">
        <v>3364</v>
      </c>
      <c r="M109" s="12">
        <v>0</v>
      </c>
      <c r="N109" s="12">
        <v>0</v>
      </c>
      <c r="O109" s="5">
        <f t="shared" si="1"/>
        <v>173154</v>
      </c>
    </row>
    <row r="110" spans="1:15" x14ac:dyDescent="0.25">
      <c r="A110" s="7">
        <v>107</v>
      </c>
      <c r="B110" s="13" t="s">
        <v>118</v>
      </c>
      <c r="C110" s="12">
        <f>'JULIO ORD'!C110+'1ER AJU CUA Y 2DO AJUS TRI 2023'!C110</f>
        <v>1678777</v>
      </c>
      <c r="D110" s="12">
        <f>'JULIO ORD'!D110+'1ER AJU CUA Y 2DO AJUS TRI 2023'!D110</f>
        <v>1096394</v>
      </c>
      <c r="E110" s="12">
        <f>'JULIO ORD'!E110+'1ER AJU CUA Y 2DO AJUS TRI 2023'!E110</f>
        <v>18762</v>
      </c>
      <c r="F110" s="12">
        <f>'JULIO ORD'!F110+'1ER AJU CUA Y 2DO AJUS TRI 2023'!F110</f>
        <v>150137</v>
      </c>
      <c r="G110" s="12">
        <v>62437</v>
      </c>
      <c r="H110" s="12">
        <v>10134</v>
      </c>
      <c r="I110" s="12">
        <v>43685</v>
      </c>
      <c r="J110" s="12">
        <v>1959</v>
      </c>
      <c r="K110" s="12">
        <v>1163</v>
      </c>
      <c r="L110" s="12">
        <v>0</v>
      </c>
      <c r="M110" s="12">
        <v>0</v>
      </c>
      <c r="N110" s="12">
        <v>0</v>
      </c>
      <c r="O110" s="5">
        <f t="shared" si="1"/>
        <v>3063448</v>
      </c>
    </row>
    <row r="111" spans="1:15" x14ac:dyDescent="0.25">
      <c r="A111" s="7">
        <v>108</v>
      </c>
      <c r="B111" s="13" t="s">
        <v>119</v>
      </c>
      <c r="C111" s="12">
        <f>'JULIO ORD'!C111+'1ER AJU CUA Y 2DO AJUS TRI 2023'!C111</f>
        <v>413842</v>
      </c>
      <c r="D111" s="12">
        <f>'JULIO ORD'!D111+'1ER AJU CUA Y 2DO AJUS TRI 2023'!D111</f>
        <v>136959</v>
      </c>
      <c r="E111" s="12">
        <f>'JULIO ORD'!E111+'1ER AJU CUA Y 2DO AJUS TRI 2023'!E111</f>
        <v>5358</v>
      </c>
      <c r="F111" s="12">
        <f>'JULIO ORD'!F111+'1ER AJU CUA Y 2DO AJUS TRI 2023'!F111</f>
        <v>36114</v>
      </c>
      <c r="G111" s="12">
        <v>6854</v>
      </c>
      <c r="H111" s="12">
        <v>2435</v>
      </c>
      <c r="I111" s="12">
        <v>6979</v>
      </c>
      <c r="J111" s="12">
        <v>645</v>
      </c>
      <c r="K111" s="12">
        <v>250</v>
      </c>
      <c r="L111" s="12">
        <v>4287</v>
      </c>
      <c r="M111" s="12">
        <v>0</v>
      </c>
      <c r="N111" s="12">
        <v>0</v>
      </c>
      <c r="O111" s="5">
        <f t="shared" si="1"/>
        <v>613723</v>
      </c>
    </row>
    <row r="112" spans="1:15" x14ac:dyDescent="0.25">
      <c r="A112" s="7">
        <v>109</v>
      </c>
      <c r="B112" s="13" t="s">
        <v>120</v>
      </c>
      <c r="C112" s="12">
        <f>'JULIO ORD'!C112+'1ER AJU CUA Y 2DO AJUS TRI 2023'!C112</f>
        <v>122913</v>
      </c>
      <c r="D112" s="12">
        <f>'JULIO ORD'!D112+'1ER AJU CUA Y 2DO AJUS TRI 2023'!D112</f>
        <v>55702</v>
      </c>
      <c r="E112" s="12">
        <f>'JULIO ORD'!E112+'1ER AJU CUA Y 2DO AJUS TRI 2023'!E112</f>
        <v>1762</v>
      </c>
      <c r="F112" s="12">
        <f>'JULIO ORD'!F112+'1ER AJU CUA Y 2DO AJUS TRI 2023'!F112</f>
        <v>9536</v>
      </c>
      <c r="G112" s="12">
        <v>2903</v>
      </c>
      <c r="H112" s="12">
        <v>670</v>
      </c>
      <c r="I112" s="12">
        <v>1998</v>
      </c>
      <c r="J112" s="12">
        <v>273</v>
      </c>
      <c r="K112" s="12">
        <v>52</v>
      </c>
      <c r="L112" s="12">
        <v>0</v>
      </c>
      <c r="M112" s="12">
        <v>0</v>
      </c>
      <c r="N112" s="12">
        <v>0</v>
      </c>
      <c r="O112" s="5">
        <f t="shared" si="1"/>
        <v>195809</v>
      </c>
    </row>
    <row r="113" spans="1:15" x14ac:dyDescent="0.25">
      <c r="A113" s="7">
        <v>110</v>
      </c>
      <c r="B113" s="13" t="s">
        <v>121</v>
      </c>
      <c r="C113" s="12">
        <f>'JULIO ORD'!C113+'1ER AJU CUA Y 2DO AJUS TRI 2023'!C113</f>
        <v>209005</v>
      </c>
      <c r="D113" s="12">
        <f>'JULIO ORD'!D113+'1ER AJU CUA Y 2DO AJUS TRI 2023'!D113</f>
        <v>52870</v>
      </c>
      <c r="E113" s="12">
        <f>'JULIO ORD'!E113+'1ER AJU CUA Y 2DO AJUS TRI 2023'!E113</f>
        <v>2941</v>
      </c>
      <c r="F113" s="12">
        <f>'JULIO ORD'!F113+'1ER AJU CUA Y 2DO AJUS TRI 2023'!F113</f>
        <v>16333</v>
      </c>
      <c r="G113" s="12">
        <v>3820</v>
      </c>
      <c r="H113" s="12">
        <v>1144</v>
      </c>
      <c r="I113" s="12">
        <v>3071</v>
      </c>
      <c r="J113" s="12">
        <v>435</v>
      </c>
      <c r="K113" s="12">
        <v>91</v>
      </c>
      <c r="L113" s="12">
        <v>2299</v>
      </c>
      <c r="M113" s="12">
        <v>2299</v>
      </c>
      <c r="N113" s="12">
        <v>0</v>
      </c>
      <c r="O113" s="5">
        <f t="shared" si="1"/>
        <v>294308</v>
      </c>
    </row>
    <row r="114" spans="1:15" x14ac:dyDescent="0.25">
      <c r="A114" s="7">
        <v>111</v>
      </c>
      <c r="B114" s="13" t="s">
        <v>122</v>
      </c>
      <c r="C114" s="12">
        <f>'JULIO ORD'!C114+'1ER AJU CUA Y 2DO AJUS TRI 2023'!C114</f>
        <v>393129</v>
      </c>
      <c r="D114" s="12">
        <f>'JULIO ORD'!D114+'1ER AJU CUA Y 2DO AJUS TRI 2023'!D114</f>
        <v>84710</v>
      </c>
      <c r="E114" s="12">
        <f>'JULIO ORD'!E114+'1ER AJU CUA Y 2DO AJUS TRI 2023'!E114</f>
        <v>5017</v>
      </c>
      <c r="F114" s="12">
        <f>'JULIO ORD'!F114+'1ER AJU CUA Y 2DO AJUS TRI 2023'!F114</f>
        <v>30804</v>
      </c>
      <c r="G114" s="12">
        <v>11246</v>
      </c>
      <c r="H114" s="12">
        <v>2166</v>
      </c>
      <c r="I114" s="12">
        <v>7612</v>
      </c>
      <c r="J114" s="12">
        <v>690</v>
      </c>
      <c r="K114" s="12">
        <v>187</v>
      </c>
      <c r="L114" s="12">
        <v>0</v>
      </c>
      <c r="M114" s="12">
        <v>0</v>
      </c>
      <c r="N114" s="12">
        <v>0</v>
      </c>
      <c r="O114" s="5">
        <f t="shared" si="1"/>
        <v>535561</v>
      </c>
    </row>
    <row r="115" spans="1:15" x14ac:dyDescent="0.25">
      <c r="A115" s="7">
        <v>112</v>
      </c>
      <c r="B115" s="13" t="s">
        <v>123</v>
      </c>
      <c r="C115" s="12">
        <f>'JULIO ORD'!C115+'1ER AJU CUA Y 2DO AJUS TRI 2023'!C115</f>
        <v>419508</v>
      </c>
      <c r="D115" s="12">
        <f>'JULIO ORD'!D115+'1ER AJU CUA Y 2DO AJUS TRI 2023'!D115</f>
        <v>245815</v>
      </c>
      <c r="E115" s="12">
        <f>'JULIO ORD'!E115+'1ER AJU CUA Y 2DO AJUS TRI 2023'!E115</f>
        <v>6299</v>
      </c>
      <c r="F115" s="12">
        <f>'JULIO ORD'!F115+'1ER AJU CUA Y 2DO AJUS TRI 2023'!F115</f>
        <v>29814</v>
      </c>
      <c r="G115" s="12">
        <v>6028</v>
      </c>
      <c r="H115" s="12">
        <v>2163</v>
      </c>
      <c r="I115" s="12">
        <v>4504</v>
      </c>
      <c r="J115" s="12">
        <v>1080</v>
      </c>
      <c r="K115" s="12">
        <v>127</v>
      </c>
      <c r="L115" s="12">
        <v>11375</v>
      </c>
      <c r="M115" s="12">
        <v>0</v>
      </c>
      <c r="N115" s="12">
        <v>0</v>
      </c>
      <c r="O115" s="5">
        <f t="shared" si="1"/>
        <v>726713</v>
      </c>
    </row>
    <row r="116" spans="1:15" x14ac:dyDescent="0.25">
      <c r="A116" s="7">
        <v>113</v>
      </c>
      <c r="B116" s="13" t="s">
        <v>124</v>
      </c>
      <c r="C116" s="12">
        <f>'JULIO ORD'!C116+'1ER AJU CUA Y 2DO AJUS TRI 2023'!C116</f>
        <v>314342</v>
      </c>
      <c r="D116" s="12">
        <f>'JULIO ORD'!D116+'1ER AJU CUA Y 2DO AJUS TRI 2023'!D116</f>
        <v>183426</v>
      </c>
      <c r="E116" s="12">
        <f>'JULIO ORD'!E116+'1ER AJU CUA Y 2DO AJUS TRI 2023'!E116</f>
        <v>4065</v>
      </c>
      <c r="F116" s="12">
        <f>'JULIO ORD'!F116+'1ER AJU CUA Y 2DO AJUS TRI 2023'!F116</f>
        <v>24476</v>
      </c>
      <c r="G116" s="12">
        <v>7433</v>
      </c>
      <c r="H116" s="12">
        <v>1730</v>
      </c>
      <c r="I116" s="12">
        <v>5386</v>
      </c>
      <c r="J116" s="12">
        <v>634</v>
      </c>
      <c r="K116" s="12">
        <v>147</v>
      </c>
      <c r="L116" s="12">
        <v>0</v>
      </c>
      <c r="M116" s="12">
        <v>0</v>
      </c>
      <c r="N116" s="12">
        <v>0</v>
      </c>
      <c r="O116" s="5">
        <f t="shared" si="1"/>
        <v>541639</v>
      </c>
    </row>
    <row r="117" spans="1:15" x14ac:dyDescent="0.25">
      <c r="A117" s="7">
        <v>114</v>
      </c>
      <c r="B117" s="13" t="s">
        <v>125</v>
      </c>
      <c r="C117" s="12">
        <f>'JULIO ORD'!C117+'1ER AJU CUA Y 2DO AJUS TRI 2023'!C117</f>
        <v>129305</v>
      </c>
      <c r="D117" s="12">
        <f>'JULIO ORD'!D117+'1ER AJU CUA Y 2DO AJUS TRI 2023'!D117</f>
        <v>54797</v>
      </c>
      <c r="E117" s="12">
        <f>'JULIO ORD'!E117+'1ER AJU CUA Y 2DO AJUS TRI 2023'!E117</f>
        <v>1904</v>
      </c>
      <c r="F117" s="12">
        <f>'JULIO ORD'!F117+'1ER AJU CUA Y 2DO AJUS TRI 2023'!F117</f>
        <v>10430</v>
      </c>
      <c r="G117" s="12">
        <v>1582</v>
      </c>
      <c r="H117" s="12">
        <v>720</v>
      </c>
      <c r="I117" s="12">
        <v>1623</v>
      </c>
      <c r="J117" s="12">
        <v>285</v>
      </c>
      <c r="K117" s="12">
        <v>59</v>
      </c>
      <c r="L117" s="12">
        <v>3318</v>
      </c>
      <c r="M117" s="12">
        <v>0</v>
      </c>
      <c r="N117" s="12">
        <v>0</v>
      </c>
      <c r="O117" s="5">
        <f t="shared" si="1"/>
        <v>204023</v>
      </c>
    </row>
    <row r="118" spans="1:15" x14ac:dyDescent="0.25">
      <c r="A118" s="7">
        <v>115</v>
      </c>
      <c r="B118" s="13" t="s">
        <v>126</v>
      </c>
      <c r="C118" s="12">
        <f>'JULIO ORD'!C118+'1ER AJU CUA Y 2DO AJUS TRI 2023'!C118</f>
        <v>806029</v>
      </c>
      <c r="D118" s="12">
        <f>'JULIO ORD'!D118+'1ER AJU CUA Y 2DO AJUS TRI 2023'!D118</f>
        <v>320672</v>
      </c>
      <c r="E118" s="12">
        <f>'JULIO ORD'!E118+'1ER AJU CUA Y 2DO AJUS TRI 2023'!E118</f>
        <v>9436</v>
      </c>
      <c r="F118" s="12">
        <f>'JULIO ORD'!F118+'1ER AJU CUA Y 2DO AJUS TRI 2023'!F118</f>
        <v>75827</v>
      </c>
      <c r="G118" s="12">
        <v>24632</v>
      </c>
      <c r="H118" s="12">
        <v>5000</v>
      </c>
      <c r="I118" s="12">
        <v>19721</v>
      </c>
      <c r="J118" s="12">
        <v>910</v>
      </c>
      <c r="K118" s="12">
        <v>600</v>
      </c>
      <c r="L118" s="12">
        <v>0</v>
      </c>
      <c r="M118" s="12">
        <v>0</v>
      </c>
      <c r="N118" s="12">
        <v>0</v>
      </c>
      <c r="O118" s="5">
        <f t="shared" si="1"/>
        <v>1262827</v>
      </c>
    </row>
    <row r="119" spans="1:15" x14ac:dyDescent="0.25">
      <c r="A119" s="7">
        <v>116</v>
      </c>
      <c r="B119" s="13" t="s">
        <v>127</v>
      </c>
      <c r="C119" s="12">
        <f>'JULIO ORD'!C119+'1ER AJU CUA Y 2DO AJUS TRI 2023'!C119</f>
        <v>339555</v>
      </c>
      <c r="D119" s="12">
        <f>'JULIO ORD'!D119+'1ER AJU CUA Y 2DO AJUS TRI 2023'!D119</f>
        <v>60383</v>
      </c>
      <c r="E119" s="12">
        <f>'JULIO ORD'!E119+'1ER AJU CUA Y 2DO AJUS TRI 2023'!E119</f>
        <v>4633</v>
      </c>
      <c r="F119" s="12">
        <f>'JULIO ORD'!F119+'1ER AJU CUA Y 2DO AJUS TRI 2023'!F119</f>
        <v>27838</v>
      </c>
      <c r="G119" s="12">
        <v>9517</v>
      </c>
      <c r="H119" s="12">
        <v>1918</v>
      </c>
      <c r="I119" s="12">
        <v>6677</v>
      </c>
      <c r="J119" s="12">
        <v>651</v>
      </c>
      <c r="K119" s="12">
        <v>172</v>
      </c>
      <c r="L119" s="12">
        <v>0</v>
      </c>
      <c r="M119" s="12">
        <v>0</v>
      </c>
      <c r="N119" s="12">
        <v>0</v>
      </c>
      <c r="O119" s="5">
        <f t="shared" si="1"/>
        <v>451344</v>
      </c>
    </row>
    <row r="120" spans="1:15" x14ac:dyDescent="0.25">
      <c r="A120" s="7">
        <v>117</v>
      </c>
      <c r="B120" s="13" t="s">
        <v>128</v>
      </c>
      <c r="C120" s="12">
        <f>'JULIO ORD'!C120+'1ER AJU CUA Y 2DO AJUS TRI 2023'!C120</f>
        <v>221441</v>
      </c>
      <c r="D120" s="12">
        <f>'JULIO ORD'!D120+'1ER AJU CUA Y 2DO AJUS TRI 2023'!D120</f>
        <v>78864</v>
      </c>
      <c r="E120" s="12">
        <f>'JULIO ORD'!E120+'1ER AJU CUA Y 2DO AJUS TRI 2023'!E120</f>
        <v>3121</v>
      </c>
      <c r="F120" s="12">
        <f>'JULIO ORD'!F120+'1ER AJU CUA Y 2DO AJUS TRI 2023'!F120</f>
        <v>17383</v>
      </c>
      <c r="G120" s="12">
        <v>5129</v>
      </c>
      <c r="H120" s="12">
        <v>1216</v>
      </c>
      <c r="I120" s="12">
        <v>3672</v>
      </c>
      <c r="J120" s="12">
        <v>471</v>
      </c>
      <c r="K120" s="12">
        <v>98</v>
      </c>
      <c r="L120" s="12">
        <v>0</v>
      </c>
      <c r="M120" s="12">
        <v>21141</v>
      </c>
      <c r="N120" s="12">
        <v>0</v>
      </c>
      <c r="O120" s="5">
        <f t="shared" si="1"/>
        <v>352536</v>
      </c>
    </row>
    <row r="121" spans="1:15" x14ac:dyDescent="0.25">
      <c r="A121" s="7">
        <v>118</v>
      </c>
      <c r="B121" s="13" t="s">
        <v>129</v>
      </c>
      <c r="C121" s="12">
        <f>'JULIO ORD'!C121+'1ER AJU CUA Y 2DO AJUS TRI 2023'!C121</f>
        <v>608053</v>
      </c>
      <c r="D121" s="12">
        <f>'JULIO ORD'!D121+'1ER AJU CUA Y 2DO AJUS TRI 2023'!D121</f>
        <v>160440</v>
      </c>
      <c r="E121" s="12">
        <f>'JULIO ORD'!E121+'1ER AJU CUA Y 2DO AJUS TRI 2023'!E121</f>
        <v>7460</v>
      </c>
      <c r="F121" s="12">
        <f>'JULIO ORD'!F121+'1ER AJU CUA Y 2DO AJUS TRI 2023'!F121</f>
        <v>49969</v>
      </c>
      <c r="G121" s="12">
        <v>5566</v>
      </c>
      <c r="H121" s="12">
        <v>3465</v>
      </c>
      <c r="I121" s="12">
        <v>7967</v>
      </c>
      <c r="J121" s="12">
        <v>1033</v>
      </c>
      <c r="K121" s="12">
        <v>335</v>
      </c>
      <c r="L121" s="12">
        <v>20483</v>
      </c>
      <c r="M121" s="12">
        <v>0</v>
      </c>
      <c r="N121" s="12">
        <v>0</v>
      </c>
      <c r="O121" s="5">
        <f t="shared" si="1"/>
        <v>864771</v>
      </c>
    </row>
    <row r="122" spans="1:15" x14ac:dyDescent="0.25">
      <c r="A122" s="7">
        <v>119</v>
      </c>
      <c r="B122" s="13" t="s">
        <v>130</v>
      </c>
      <c r="C122" s="12">
        <f>'JULIO ORD'!C122+'1ER AJU CUA Y 2DO AJUS TRI 2023'!C122</f>
        <v>103128</v>
      </c>
      <c r="D122" s="12">
        <f>'JULIO ORD'!D122+'1ER AJU CUA Y 2DO AJUS TRI 2023'!D122</f>
        <v>44889</v>
      </c>
      <c r="E122" s="12">
        <f>'JULIO ORD'!E122+'1ER AJU CUA Y 2DO AJUS TRI 2023'!E122</f>
        <v>1675</v>
      </c>
      <c r="F122" s="12">
        <f>'JULIO ORD'!F122+'1ER AJU CUA Y 2DO AJUS TRI 2023'!F122</f>
        <v>7379</v>
      </c>
      <c r="G122" s="12">
        <v>1718</v>
      </c>
      <c r="H122" s="12">
        <v>532</v>
      </c>
      <c r="I122" s="12">
        <v>1148</v>
      </c>
      <c r="J122" s="12">
        <v>301</v>
      </c>
      <c r="K122" s="12">
        <v>28</v>
      </c>
      <c r="L122" s="12">
        <v>0</v>
      </c>
      <c r="M122" s="12">
        <v>0</v>
      </c>
      <c r="N122" s="12">
        <v>0</v>
      </c>
      <c r="O122" s="5">
        <f t="shared" si="1"/>
        <v>160798</v>
      </c>
    </row>
    <row r="123" spans="1:15" x14ac:dyDescent="0.25">
      <c r="A123" s="7">
        <v>120</v>
      </c>
      <c r="B123" s="13" t="s">
        <v>131</v>
      </c>
      <c r="C123" s="12">
        <f>'JULIO ORD'!C123+'1ER AJU CUA Y 2DO AJUS TRI 2023'!C123</f>
        <v>119957</v>
      </c>
      <c r="D123" s="12">
        <f>'JULIO ORD'!D123+'1ER AJU CUA Y 2DO AJUS TRI 2023'!D123</f>
        <v>55751</v>
      </c>
      <c r="E123" s="12">
        <f>'JULIO ORD'!E123+'1ER AJU CUA Y 2DO AJUS TRI 2023'!E123</f>
        <v>1882</v>
      </c>
      <c r="F123" s="12">
        <f>'JULIO ORD'!F123+'1ER AJU CUA Y 2DO AJUS TRI 2023'!F123</f>
        <v>8944</v>
      </c>
      <c r="G123" s="12">
        <v>1054</v>
      </c>
      <c r="H123" s="12">
        <v>634</v>
      </c>
      <c r="I123" s="12">
        <v>1098</v>
      </c>
      <c r="J123" s="12">
        <v>313</v>
      </c>
      <c r="K123" s="12">
        <v>40</v>
      </c>
      <c r="L123" s="12">
        <v>3023</v>
      </c>
      <c r="M123" s="12">
        <v>0</v>
      </c>
      <c r="N123" s="12">
        <v>0</v>
      </c>
      <c r="O123" s="5">
        <f t="shared" si="1"/>
        <v>192696</v>
      </c>
    </row>
    <row r="124" spans="1:15" x14ac:dyDescent="0.25">
      <c r="A124" s="7">
        <v>121</v>
      </c>
      <c r="B124" s="13" t="s">
        <v>132</v>
      </c>
      <c r="C124" s="12">
        <f>'JULIO ORD'!C124+'1ER AJU CUA Y 2DO AJUS TRI 2023'!C124</f>
        <v>107639</v>
      </c>
      <c r="D124" s="12">
        <f>'JULIO ORD'!D124+'1ER AJU CUA Y 2DO AJUS TRI 2023'!D124</f>
        <v>47717</v>
      </c>
      <c r="E124" s="12">
        <f>'JULIO ORD'!E124+'1ER AJU CUA Y 2DO AJUS TRI 2023'!E124</f>
        <v>1705</v>
      </c>
      <c r="F124" s="12">
        <f>'JULIO ORD'!F124+'1ER AJU CUA Y 2DO AJUS TRI 2023'!F124</f>
        <v>7427</v>
      </c>
      <c r="G124" s="12">
        <v>1400</v>
      </c>
      <c r="H124" s="12">
        <v>544</v>
      </c>
      <c r="I124" s="12">
        <v>995</v>
      </c>
      <c r="J124" s="12">
        <v>310</v>
      </c>
      <c r="K124" s="12">
        <v>27</v>
      </c>
      <c r="L124" s="12">
        <v>5673</v>
      </c>
      <c r="M124" s="12">
        <v>0</v>
      </c>
      <c r="N124" s="12">
        <v>0</v>
      </c>
      <c r="O124" s="5">
        <f t="shared" si="1"/>
        <v>173437</v>
      </c>
    </row>
    <row r="125" spans="1:15" x14ac:dyDescent="0.25">
      <c r="A125" s="7">
        <v>122</v>
      </c>
      <c r="B125" s="13" t="s">
        <v>133</v>
      </c>
      <c r="C125" s="12">
        <f>'JULIO ORD'!C125+'1ER AJU CUA Y 2DO AJUS TRI 2023'!C125</f>
        <v>96582</v>
      </c>
      <c r="D125" s="12">
        <f>'JULIO ORD'!D125+'1ER AJU CUA Y 2DO AJUS TRI 2023'!D125</f>
        <v>54140</v>
      </c>
      <c r="E125" s="12">
        <f>'JULIO ORD'!E125+'1ER AJU CUA Y 2DO AJUS TRI 2023'!E125</f>
        <v>1454</v>
      </c>
      <c r="F125" s="12">
        <f>'JULIO ORD'!F125+'1ER AJU CUA Y 2DO AJUS TRI 2023'!F125</f>
        <v>6731</v>
      </c>
      <c r="G125" s="12">
        <v>1533</v>
      </c>
      <c r="H125" s="12">
        <v>494</v>
      </c>
      <c r="I125" s="12">
        <v>1057</v>
      </c>
      <c r="J125" s="12">
        <v>265</v>
      </c>
      <c r="K125" s="12">
        <v>27</v>
      </c>
      <c r="L125" s="12">
        <v>7796</v>
      </c>
      <c r="M125" s="12">
        <v>0</v>
      </c>
      <c r="N125" s="12">
        <v>0</v>
      </c>
      <c r="O125" s="5">
        <f t="shared" si="1"/>
        <v>170079</v>
      </c>
    </row>
    <row r="126" spans="1:15" x14ac:dyDescent="0.25">
      <c r="A126" s="7">
        <v>123</v>
      </c>
      <c r="B126" s="13" t="s">
        <v>134</v>
      </c>
      <c r="C126" s="12">
        <f>'JULIO ORD'!C126+'1ER AJU CUA Y 2DO AJUS TRI 2023'!C126</f>
        <v>230891</v>
      </c>
      <c r="D126" s="12">
        <f>'JULIO ORD'!D126+'1ER AJU CUA Y 2DO AJUS TRI 2023'!D126</f>
        <v>127338</v>
      </c>
      <c r="E126" s="12">
        <f>'JULIO ORD'!E126+'1ER AJU CUA Y 2DO AJUS TRI 2023'!E126</f>
        <v>3118</v>
      </c>
      <c r="F126" s="12">
        <f>'JULIO ORD'!F126+'1ER AJU CUA Y 2DO AJUS TRI 2023'!F126</f>
        <v>18560</v>
      </c>
      <c r="G126" s="12">
        <v>6609</v>
      </c>
      <c r="H126" s="12">
        <v>1291</v>
      </c>
      <c r="I126" s="12">
        <v>4482</v>
      </c>
      <c r="J126" s="12">
        <v>461</v>
      </c>
      <c r="K126" s="12">
        <v>112</v>
      </c>
      <c r="L126" s="12">
        <v>0</v>
      </c>
      <c r="M126" s="12">
        <v>0</v>
      </c>
      <c r="N126" s="12">
        <v>0</v>
      </c>
      <c r="O126" s="5">
        <f t="shared" si="1"/>
        <v>392862</v>
      </c>
    </row>
    <row r="127" spans="1:15" x14ac:dyDescent="0.25">
      <c r="A127" s="7">
        <v>124</v>
      </c>
      <c r="B127" s="13" t="s">
        <v>135</v>
      </c>
      <c r="C127" s="12">
        <f>'JULIO ORD'!C127+'1ER AJU CUA Y 2DO AJUS TRI 2023'!C127</f>
        <v>1663876</v>
      </c>
      <c r="D127" s="12">
        <f>'JULIO ORD'!D127+'1ER AJU CUA Y 2DO AJUS TRI 2023'!D127</f>
        <v>440485</v>
      </c>
      <c r="E127" s="12">
        <f>'JULIO ORD'!E127+'1ER AJU CUA Y 2DO AJUS TRI 2023'!E127</f>
        <v>19773</v>
      </c>
      <c r="F127" s="12">
        <f>'JULIO ORD'!F127+'1ER AJU CUA Y 2DO AJUS TRI 2023'!F127</f>
        <v>152514</v>
      </c>
      <c r="G127" s="12">
        <v>45348</v>
      </c>
      <c r="H127" s="12">
        <v>10148</v>
      </c>
      <c r="I127" s="12">
        <v>37954</v>
      </c>
      <c r="J127" s="12">
        <v>2096</v>
      </c>
      <c r="K127" s="12">
        <v>1171</v>
      </c>
      <c r="L127" s="12">
        <v>55484</v>
      </c>
      <c r="M127" s="12">
        <v>55603</v>
      </c>
      <c r="N127" s="12">
        <v>0</v>
      </c>
      <c r="O127" s="5">
        <f t="shared" si="1"/>
        <v>2484452</v>
      </c>
    </row>
    <row r="128" spans="1:15" x14ac:dyDescent="0.25">
      <c r="A128" s="7">
        <v>125</v>
      </c>
      <c r="B128" s="13" t="s">
        <v>136</v>
      </c>
      <c r="C128" s="12">
        <f>'JULIO ORD'!C128+'1ER AJU CUA Y 2DO AJUS TRI 2023'!C128</f>
        <v>886882</v>
      </c>
      <c r="D128" s="12">
        <f>'JULIO ORD'!D128+'1ER AJU CUA Y 2DO AJUS TRI 2023'!D128</f>
        <v>223527</v>
      </c>
      <c r="E128" s="12">
        <f>'JULIO ORD'!E128+'1ER AJU CUA Y 2DO AJUS TRI 2023'!E128</f>
        <v>11317</v>
      </c>
      <c r="F128" s="12">
        <f>'JULIO ORD'!F128+'1ER AJU CUA Y 2DO AJUS TRI 2023'!F128</f>
        <v>73559</v>
      </c>
      <c r="G128" s="12">
        <v>26972</v>
      </c>
      <c r="H128" s="12">
        <v>5061</v>
      </c>
      <c r="I128" s="12">
        <v>18837</v>
      </c>
      <c r="J128" s="12">
        <v>1472</v>
      </c>
      <c r="K128" s="12">
        <v>483</v>
      </c>
      <c r="L128" s="12">
        <v>0</v>
      </c>
      <c r="M128" s="12">
        <v>0</v>
      </c>
      <c r="N128" s="12">
        <v>0</v>
      </c>
      <c r="O128" s="5">
        <f t="shared" si="1"/>
        <v>1248110</v>
      </c>
    </row>
    <row r="129" spans="1:15" x14ac:dyDescent="0.25">
      <c r="A129" s="7">
        <v>126</v>
      </c>
      <c r="B129" s="13" t="s">
        <v>137</v>
      </c>
      <c r="C129" s="12">
        <f>'JULIO ORD'!C129+'1ER AJU CUA Y 2DO AJUS TRI 2023'!C129</f>
        <v>392417</v>
      </c>
      <c r="D129" s="12">
        <f>'JULIO ORD'!D129+'1ER AJU CUA Y 2DO AJUS TRI 2023'!D129</f>
        <v>88367</v>
      </c>
      <c r="E129" s="12">
        <f>'JULIO ORD'!E129+'1ER AJU CUA Y 2DO AJUS TRI 2023'!E129</f>
        <v>5163</v>
      </c>
      <c r="F129" s="12">
        <f>'JULIO ORD'!F129+'1ER AJU CUA Y 2DO AJUS TRI 2023'!F129</f>
        <v>32670</v>
      </c>
      <c r="G129" s="12">
        <v>12456</v>
      </c>
      <c r="H129" s="12">
        <v>2242</v>
      </c>
      <c r="I129" s="12">
        <v>8499</v>
      </c>
      <c r="J129" s="12">
        <v>693</v>
      </c>
      <c r="K129" s="12">
        <v>212</v>
      </c>
      <c r="L129" s="12">
        <v>0</v>
      </c>
      <c r="M129" s="12">
        <v>0</v>
      </c>
      <c r="N129" s="12">
        <v>0</v>
      </c>
      <c r="O129" s="5">
        <f t="shared" si="1"/>
        <v>542719</v>
      </c>
    </row>
    <row r="130" spans="1:15" x14ac:dyDescent="0.25">
      <c r="A130" s="7">
        <v>127</v>
      </c>
      <c r="B130" s="13" t="s">
        <v>138</v>
      </c>
      <c r="C130" s="12">
        <f>'JULIO ORD'!C130+'1ER AJU CUA Y 2DO AJUS TRI 2023'!C130</f>
        <v>196186</v>
      </c>
      <c r="D130" s="12">
        <f>'JULIO ORD'!D130+'1ER AJU CUA Y 2DO AJUS TRI 2023'!D130</f>
        <v>67222</v>
      </c>
      <c r="E130" s="12">
        <f>'JULIO ORD'!E130+'1ER AJU CUA Y 2DO AJUS TRI 2023'!E130</f>
        <v>2746</v>
      </c>
      <c r="F130" s="12">
        <f>'JULIO ORD'!F130+'1ER AJU CUA Y 2DO AJUS TRI 2023'!F130</f>
        <v>15290</v>
      </c>
      <c r="G130" s="12">
        <v>2905</v>
      </c>
      <c r="H130" s="12">
        <v>1071</v>
      </c>
      <c r="I130" s="12">
        <v>2598</v>
      </c>
      <c r="J130" s="12">
        <v>402</v>
      </c>
      <c r="K130" s="12">
        <v>85</v>
      </c>
      <c r="L130" s="12">
        <v>5528</v>
      </c>
      <c r="M130" s="12">
        <v>0</v>
      </c>
      <c r="N130" s="12">
        <v>0</v>
      </c>
      <c r="O130" s="5">
        <f t="shared" si="1"/>
        <v>294033</v>
      </c>
    </row>
    <row r="131" spans="1:15" x14ac:dyDescent="0.25">
      <c r="A131" s="7">
        <v>128</v>
      </c>
      <c r="B131" s="13" t="s">
        <v>139</v>
      </c>
      <c r="C131" s="12">
        <f>'JULIO ORD'!C131+'1ER AJU CUA Y 2DO AJUS TRI 2023'!C131</f>
        <v>147229</v>
      </c>
      <c r="D131" s="12">
        <f>'JULIO ORD'!D131+'1ER AJU CUA Y 2DO AJUS TRI 2023'!D131</f>
        <v>83196</v>
      </c>
      <c r="E131" s="12">
        <f>'JULIO ORD'!E131+'1ER AJU CUA Y 2DO AJUS TRI 2023'!E131</f>
        <v>2207</v>
      </c>
      <c r="F131" s="12">
        <f>'JULIO ORD'!F131+'1ER AJU CUA Y 2DO AJUS TRI 2023'!F131</f>
        <v>11046</v>
      </c>
      <c r="G131" s="12">
        <v>3162</v>
      </c>
      <c r="H131" s="12">
        <v>787</v>
      </c>
      <c r="I131" s="12">
        <v>2135</v>
      </c>
      <c r="J131" s="12">
        <v>394</v>
      </c>
      <c r="K131" s="12">
        <v>54</v>
      </c>
      <c r="L131" s="12">
        <v>0</v>
      </c>
      <c r="M131" s="12">
        <v>0</v>
      </c>
      <c r="N131" s="12">
        <v>0</v>
      </c>
      <c r="O131" s="5">
        <f t="shared" si="1"/>
        <v>250210</v>
      </c>
    </row>
    <row r="132" spans="1:15" x14ac:dyDescent="0.25">
      <c r="A132" s="7">
        <v>129</v>
      </c>
      <c r="B132" s="13" t="s">
        <v>140</v>
      </c>
      <c r="C132" s="12">
        <f>'JULIO ORD'!C132+'1ER AJU CUA Y 2DO AJUS TRI 2023'!C132</f>
        <v>216534</v>
      </c>
      <c r="D132" s="12">
        <f>'JULIO ORD'!D132+'1ER AJU CUA Y 2DO AJUS TRI 2023'!D132</f>
        <v>82610</v>
      </c>
      <c r="E132" s="12">
        <f>'JULIO ORD'!E132+'1ER AJU CUA Y 2DO AJUS TRI 2023'!E132</f>
        <v>2423</v>
      </c>
      <c r="F132" s="12">
        <f>'JULIO ORD'!F132+'1ER AJU CUA Y 2DO AJUS TRI 2023'!F132</f>
        <v>17043</v>
      </c>
      <c r="G132" s="12">
        <v>843</v>
      </c>
      <c r="H132" s="12">
        <v>1204</v>
      </c>
      <c r="I132" s="12">
        <v>2309</v>
      </c>
      <c r="J132" s="12">
        <v>294</v>
      </c>
      <c r="K132" s="12">
        <v>114</v>
      </c>
      <c r="L132" s="12">
        <v>3188</v>
      </c>
      <c r="M132" s="12">
        <v>0</v>
      </c>
      <c r="N132" s="12">
        <v>0</v>
      </c>
      <c r="O132" s="5">
        <f t="shared" ref="O132:O195" si="2">SUM(C132:N132)</f>
        <v>326562</v>
      </c>
    </row>
    <row r="133" spans="1:15" x14ac:dyDescent="0.25">
      <c r="A133" s="7">
        <v>130</v>
      </c>
      <c r="B133" s="13" t="s">
        <v>141</v>
      </c>
      <c r="C133" s="12">
        <f>'JULIO ORD'!C133+'1ER AJU CUA Y 2DO AJUS TRI 2023'!C133</f>
        <v>453850</v>
      </c>
      <c r="D133" s="12">
        <f>'JULIO ORD'!D133+'1ER AJU CUA Y 2DO AJUS TRI 2023'!D133</f>
        <v>127568</v>
      </c>
      <c r="E133" s="12">
        <f>'JULIO ORD'!E133+'1ER AJU CUA Y 2DO AJUS TRI 2023'!E133</f>
        <v>6403</v>
      </c>
      <c r="F133" s="12">
        <f>'JULIO ORD'!F133+'1ER AJU CUA Y 2DO AJUS TRI 2023'!F133</f>
        <v>35587</v>
      </c>
      <c r="G133" s="12">
        <v>11973</v>
      </c>
      <c r="H133" s="12">
        <v>2490</v>
      </c>
      <c r="I133" s="12">
        <v>8089</v>
      </c>
      <c r="J133" s="12">
        <v>971</v>
      </c>
      <c r="K133" s="12">
        <v>199</v>
      </c>
      <c r="L133" s="12">
        <v>15530</v>
      </c>
      <c r="M133" s="12">
        <v>15503</v>
      </c>
      <c r="N133" s="12">
        <v>0</v>
      </c>
      <c r="O133" s="5">
        <f t="shared" si="2"/>
        <v>678163</v>
      </c>
    </row>
    <row r="134" spans="1:15" x14ac:dyDescent="0.25">
      <c r="A134" s="7">
        <v>131</v>
      </c>
      <c r="B134" s="13" t="s">
        <v>142</v>
      </c>
      <c r="C134" s="12">
        <f>'JULIO ORD'!C134+'1ER AJU CUA Y 2DO AJUS TRI 2023'!C134</f>
        <v>1056719</v>
      </c>
      <c r="D134" s="12">
        <f>'JULIO ORD'!D134+'1ER AJU CUA Y 2DO AJUS TRI 2023'!D134</f>
        <v>390881</v>
      </c>
      <c r="E134" s="12">
        <f>'JULIO ORD'!E134+'1ER AJU CUA Y 2DO AJUS TRI 2023'!E134</f>
        <v>13725</v>
      </c>
      <c r="F134" s="12">
        <f>'JULIO ORD'!F134+'1ER AJU CUA Y 2DO AJUS TRI 2023'!F134</f>
        <v>89901</v>
      </c>
      <c r="G134" s="12">
        <v>26537</v>
      </c>
      <c r="H134" s="12">
        <v>6122</v>
      </c>
      <c r="I134" s="12">
        <v>20698</v>
      </c>
      <c r="J134" s="12">
        <v>1776</v>
      </c>
      <c r="K134" s="12">
        <v>604</v>
      </c>
      <c r="L134" s="12">
        <v>25150</v>
      </c>
      <c r="M134" s="12">
        <v>0</v>
      </c>
      <c r="N134" s="12">
        <v>0</v>
      </c>
      <c r="O134" s="5">
        <f t="shared" si="2"/>
        <v>1632113</v>
      </c>
    </row>
    <row r="135" spans="1:15" x14ac:dyDescent="0.25">
      <c r="A135" s="7">
        <v>132</v>
      </c>
      <c r="B135" s="13" t="s">
        <v>143</v>
      </c>
      <c r="C135" s="12">
        <f>'JULIO ORD'!C135+'1ER AJU CUA Y 2DO AJUS TRI 2023'!C135</f>
        <v>219060</v>
      </c>
      <c r="D135" s="12">
        <f>'JULIO ORD'!D135+'1ER AJU CUA Y 2DO AJUS TRI 2023'!D135</f>
        <v>87606</v>
      </c>
      <c r="E135" s="12">
        <f>'JULIO ORD'!E135+'1ER AJU CUA Y 2DO AJUS TRI 2023'!E135</f>
        <v>2893</v>
      </c>
      <c r="F135" s="12">
        <f>'JULIO ORD'!F135+'1ER AJU CUA Y 2DO AJUS TRI 2023'!F135</f>
        <v>17805</v>
      </c>
      <c r="G135" s="12">
        <v>3238</v>
      </c>
      <c r="H135" s="12">
        <v>1233</v>
      </c>
      <c r="I135" s="12">
        <v>3169</v>
      </c>
      <c r="J135" s="12">
        <v>401</v>
      </c>
      <c r="K135" s="12">
        <v>111</v>
      </c>
      <c r="L135" s="12">
        <v>2654</v>
      </c>
      <c r="M135" s="12">
        <v>0</v>
      </c>
      <c r="N135" s="12">
        <v>0</v>
      </c>
      <c r="O135" s="5">
        <f t="shared" si="2"/>
        <v>338170</v>
      </c>
    </row>
    <row r="136" spans="1:15" x14ac:dyDescent="0.25">
      <c r="A136" s="7">
        <v>133</v>
      </c>
      <c r="B136" s="13" t="s">
        <v>144</v>
      </c>
      <c r="C136" s="12">
        <f>'JULIO ORD'!C136+'1ER AJU CUA Y 2DO AJUS TRI 2023'!C136</f>
        <v>358960</v>
      </c>
      <c r="D136" s="12">
        <f>'JULIO ORD'!D136+'1ER AJU CUA Y 2DO AJUS TRI 2023'!D136</f>
        <v>177712</v>
      </c>
      <c r="E136" s="12">
        <f>'JULIO ORD'!E136+'1ER AJU CUA Y 2DO AJUS TRI 2023'!E136</f>
        <v>4887</v>
      </c>
      <c r="F136" s="12">
        <f>'JULIO ORD'!F136+'1ER AJU CUA Y 2DO AJUS TRI 2023'!F136</f>
        <v>30024</v>
      </c>
      <c r="G136" s="12">
        <v>9123</v>
      </c>
      <c r="H136" s="12">
        <v>2054</v>
      </c>
      <c r="I136" s="12">
        <v>6836</v>
      </c>
      <c r="J136" s="12">
        <v>680</v>
      </c>
      <c r="K136" s="12">
        <v>191</v>
      </c>
      <c r="L136" s="12">
        <v>0</v>
      </c>
      <c r="M136" s="12">
        <v>0</v>
      </c>
      <c r="N136" s="12">
        <v>0</v>
      </c>
      <c r="O136" s="5">
        <f t="shared" si="2"/>
        <v>590467</v>
      </c>
    </row>
    <row r="137" spans="1:15" x14ac:dyDescent="0.25">
      <c r="A137" s="7">
        <v>134</v>
      </c>
      <c r="B137" s="13" t="s">
        <v>145</v>
      </c>
      <c r="C137" s="12">
        <f>'JULIO ORD'!C137+'1ER AJU CUA Y 2DO AJUS TRI 2023'!C137</f>
        <v>1856553</v>
      </c>
      <c r="D137" s="12">
        <f>'JULIO ORD'!D137+'1ER AJU CUA Y 2DO AJUS TRI 2023'!D137</f>
        <v>743770</v>
      </c>
      <c r="E137" s="12">
        <f>'JULIO ORD'!E137+'1ER AJU CUA Y 2DO AJUS TRI 2023'!E137</f>
        <v>23009</v>
      </c>
      <c r="F137" s="12">
        <f>'JULIO ORD'!F137+'1ER AJU CUA Y 2DO AJUS TRI 2023'!F137</f>
        <v>163946</v>
      </c>
      <c r="G137" s="12">
        <v>65632</v>
      </c>
      <c r="H137" s="12">
        <v>11029</v>
      </c>
      <c r="I137" s="12">
        <v>46029</v>
      </c>
      <c r="J137" s="12">
        <v>2639</v>
      </c>
      <c r="K137" s="12">
        <v>1184</v>
      </c>
      <c r="L137" s="12">
        <v>0</v>
      </c>
      <c r="M137" s="12">
        <v>0</v>
      </c>
      <c r="N137" s="12">
        <v>0</v>
      </c>
      <c r="O137" s="5">
        <f t="shared" si="2"/>
        <v>2913791</v>
      </c>
    </row>
    <row r="138" spans="1:15" x14ac:dyDescent="0.25">
      <c r="A138" s="7">
        <v>135</v>
      </c>
      <c r="B138" s="13" t="s">
        <v>146</v>
      </c>
      <c r="C138" s="12">
        <f>'JULIO ORD'!C138+'1ER AJU CUA Y 2DO AJUS TRI 2023'!C138</f>
        <v>617062</v>
      </c>
      <c r="D138" s="12">
        <f>'JULIO ORD'!D138+'1ER AJU CUA Y 2DO AJUS TRI 2023'!D138</f>
        <v>283571</v>
      </c>
      <c r="E138" s="12">
        <f>'JULIO ORD'!E138+'1ER AJU CUA Y 2DO AJUS TRI 2023'!E138</f>
        <v>7583</v>
      </c>
      <c r="F138" s="12">
        <f>'JULIO ORD'!F138+'1ER AJU CUA Y 2DO AJUS TRI 2023'!F138</f>
        <v>57721</v>
      </c>
      <c r="G138" s="12">
        <v>19317</v>
      </c>
      <c r="H138" s="12">
        <v>3801</v>
      </c>
      <c r="I138" s="12">
        <v>15059</v>
      </c>
      <c r="J138" s="12">
        <v>741</v>
      </c>
      <c r="K138" s="12">
        <v>443</v>
      </c>
      <c r="L138" s="12">
        <v>17644</v>
      </c>
      <c r="M138" s="12">
        <v>0</v>
      </c>
      <c r="N138" s="12">
        <v>0</v>
      </c>
      <c r="O138" s="5">
        <f t="shared" si="2"/>
        <v>1022942</v>
      </c>
    </row>
    <row r="139" spans="1:15" x14ac:dyDescent="0.25">
      <c r="A139" s="7">
        <v>136</v>
      </c>
      <c r="B139" s="13" t="s">
        <v>147</v>
      </c>
      <c r="C139" s="12">
        <f>'JULIO ORD'!C139+'1ER AJU CUA Y 2DO AJUS TRI 2023'!C139</f>
        <v>869714</v>
      </c>
      <c r="D139" s="12">
        <f>'JULIO ORD'!D139+'1ER AJU CUA Y 2DO AJUS TRI 2023'!D139</f>
        <v>505026</v>
      </c>
      <c r="E139" s="12">
        <f>'JULIO ORD'!E139+'1ER AJU CUA Y 2DO AJUS TRI 2023'!E139</f>
        <v>11112</v>
      </c>
      <c r="F139" s="12">
        <f>'JULIO ORD'!F139+'1ER AJU CUA Y 2DO AJUS TRI 2023'!F139</f>
        <v>73422</v>
      </c>
      <c r="G139" s="12">
        <v>28515</v>
      </c>
      <c r="H139" s="12">
        <v>5016</v>
      </c>
      <c r="I139" s="12">
        <v>19474</v>
      </c>
      <c r="J139" s="12">
        <v>1410</v>
      </c>
      <c r="K139" s="12">
        <v>494</v>
      </c>
      <c r="L139" s="12">
        <v>102653</v>
      </c>
      <c r="M139" s="12">
        <v>52969</v>
      </c>
      <c r="N139" s="12">
        <v>0</v>
      </c>
      <c r="O139" s="5">
        <f t="shared" si="2"/>
        <v>1669805</v>
      </c>
    </row>
    <row r="140" spans="1:15" x14ac:dyDescent="0.25">
      <c r="A140" s="7">
        <v>137</v>
      </c>
      <c r="B140" s="13" t="s">
        <v>148</v>
      </c>
      <c r="C140" s="12">
        <f>'JULIO ORD'!C140+'1ER AJU CUA Y 2DO AJUS TRI 2023'!C140</f>
        <v>380971</v>
      </c>
      <c r="D140" s="12">
        <f>'JULIO ORD'!D140+'1ER AJU CUA Y 2DO AJUS TRI 2023'!D140</f>
        <v>96385</v>
      </c>
      <c r="E140" s="12">
        <f>'JULIO ORD'!E140+'1ER AJU CUA Y 2DO AJUS TRI 2023'!E140</f>
        <v>4960</v>
      </c>
      <c r="F140" s="12">
        <f>'JULIO ORD'!F140+'1ER AJU CUA Y 2DO AJUS TRI 2023'!F140</f>
        <v>31454</v>
      </c>
      <c r="G140" s="12">
        <v>7993</v>
      </c>
      <c r="H140" s="12">
        <v>2173</v>
      </c>
      <c r="I140" s="12">
        <v>6632</v>
      </c>
      <c r="J140" s="12">
        <v>738</v>
      </c>
      <c r="K140" s="12">
        <v>204</v>
      </c>
      <c r="L140" s="12">
        <v>10614</v>
      </c>
      <c r="M140" s="12">
        <v>0</v>
      </c>
      <c r="N140" s="12">
        <v>0</v>
      </c>
      <c r="O140" s="5">
        <f t="shared" si="2"/>
        <v>542124</v>
      </c>
    </row>
    <row r="141" spans="1:15" x14ac:dyDescent="0.25">
      <c r="A141" s="7">
        <v>138</v>
      </c>
      <c r="B141" s="13" t="s">
        <v>149</v>
      </c>
      <c r="C141" s="12">
        <f>'JULIO ORD'!C141+'1ER AJU CUA Y 2DO AJUS TRI 2023'!C141</f>
        <v>80067</v>
      </c>
      <c r="D141" s="12">
        <f>'JULIO ORD'!D141+'1ER AJU CUA Y 2DO AJUS TRI 2023'!D141</f>
        <v>37073</v>
      </c>
      <c r="E141" s="12">
        <f>'JULIO ORD'!E141+'1ER AJU CUA Y 2DO AJUS TRI 2023'!E141</f>
        <v>1306</v>
      </c>
      <c r="F141" s="12">
        <f>'JULIO ORD'!F141+'1ER AJU CUA Y 2DO AJUS TRI 2023'!F141</f>
        <v>5439</v>
      </c>
      <c r="G141" s="12">
        <v>1059</v>
      </c>
      <c r="H141" s="12">
        <v>401</v>
      </c>
      <c r="I141" s="12">
        <v>708</v>
      </c>
      <c r="J141" s="12">
        <v>249</v>
      </c>
      <c r="K141" s="12">
        <v>18</v>
      </c>
      <c r="L141" s="12">
        <v>0</v>
      </c>
      <c r="M141" s="12">
        <v>0</v>
      </c>
      <c r="N141" s="12">
        <v>0</v>
      </c>
      <c r="O141" s="5">
        <f t="shared" si="2"/>
        <v>126320</v>
      </c>
    </row>
    <row r="142" spans="1:15" x14ac:dyDescent="0.25">
      <c r="A142" s="7">
        <v>139</v>
      </c>
      <c r="B142" s="13" t="s">
        <v>150</v>
      </c>
      <c r="C142" s="12">
        <f>'JULIO ORD'!C142+'1ER AJU CUA Y 2DO AJUS TRI 2023'!C142</f>
        <v>218672</v>
      </c>
      <c r="D142" s="12">
        <f>'JULIO ORD'!D142+'1ER AJU CUA Y 2DO AJUS TRI 2023'!D142</f>
        <v>53529</v>
      </c>
      <c r="E142" s="12">
        <f>'JULIO ORD'!E142+'1ER AJU CUA Y 2DO AJUS TRI 2023'!E142</f>
        <v>3193</v>
      </c>
      <c r="F142" s="12">
        <f>'JULIO ORD'!F142+'1ER AJU CUA Y 2DO AJUS TRI 2023'!F142</f>
        <v>16808</v>
      </c>
      <c r="G142" s="12">
        <v>5087</v>
      </c>
      <c r="H142" s="12">
        <v>1183</v>
      </c>
      <c r="I142" s="12">
        <v>3485</v>
      </c>
      <c r="J142" s="12">
        <v>504</v>
      </c>
      <c r="K142" s="12">
        <v>88</v>
      </c>
      <c r="L142" s="12">
        <v>0</v>
      </c>
      <c r="M142" s="12">
        <v>0</v>
      </c>
      <c r="N142" s="12">
        <v>0</v>
      </c>
      <c r="O142" s="5">
        <f t="shared" si="2"/>
        <v>302549</v>
      </c>
    </row>
    <row r="143" spans="1:15" x14ac:dyDescent="0.25">
      <c r="A143" s="7">
        <v>140</v>
      </c>
      <c r="B143" s="13" t="s">
        <v>151</v>
      </c>
      <c r="C143" s="12">
        <f>'JULIO ORD'!C143+'1ER AJU CUA Y 2DO AJUS TRI 2023'!C143</f>
        <v>100904</v>
      </c>
      <c r="D143" s="12">
        <f>'JULIO ORD'!D143+'1ER AJU CUA Y 2DO AJUS TRI 2023'!D143</f>
        <v>46654</v>
      </c>
      <c r="E143" s="12">
        <f>'JULIO ORD'!E143+'1ER AJU CUA Y 2DO AJUS TRI 2023'!E143</f>
        <v>1488</v>
      </c>
      <c r="F143" s="12">
        <f>'JULIO ORD'!F143+'1ER AJU CUA Y 2DO AJUS TRI 2023'!F143</f>
        <v>7850</v>
      </c>
      <c r="G143" s="12">
        <v>1912</v>
      </c>
      <c r="H143" s="12">
        <v>550</v>
      </c>
      <c r="I143" s="12">
        <v>1446</v>
      </c>
      <c r="J143" s="12">
        <v>233</v>
      </c>
      <c r="K143" s="12">
        <v>41</v>
      </c>
      <c r="L143" s="12">
        <v>880</v>
      </c>
      <c r="M143" s="12">
        <v>0</v>
      </c>
      <c r="N143" s="12">
        <v>0</v>
      </c>
      <c r="O143" s="5">
        <f t="shared" si="2"/>
        <v>161958</v>
      </c>
    </row>
    <row r="144" spans="1:15" x14ac:dyDescent="0.25">
      <c r="A144" s="7">
        <v>141</v>
      </c>
      <c r="B144" s="13" t="s">
        <v>152</v>
      </c>
      <c r="C144" s="12">
        <f>'JULIO ORD'!C144+'1ER AJU CUA Y 2DO AJUS TRI 2023'!C144</f>
        <v>707033</v>
      </c>
      <c r="D144" s="12">
        <f>'JULIO ORD'!D144+'1ER AJU CUA Y 2DO AJUS TRI 2023'!D144</f>
        <v>347934</v>
      </c>
      <c r="E144" s="12">
        <f>'JULIO ORD'!E144+'1ER AJU CUA Y 2DO AJUS TRI 2023'!E144</f>
        <v>9070</v>
      </c>
      <c r="F144" s="12">
        <f>'JULIO ORD'!F144+'1ER AJU CUA Y 2DO AJUS TRI 2023'!F144</f>
        <v>63940</v>
      </c>
      <c r="G144" s="12">
        <v>20219</v>
      </c>
      <c r="H144" s="12">
        <v>4254</v>
      </c>
      <c r="I144" s="12">
        <v>15844</v>
      </c>
      <c r="J144" s="12">
        <v>1011</v>
      </c>
      <c r="K144" s="12">
        <v>464</v>
      </c>
      <c r="L144" s="12">
        <v>0</v>
      </c>
      <c r="M144" s="12">
        <v>0</v>
      </c>
      <c r="N144" s="12">
        <v>0</v>
      </c>
      <c r="O144" s="5">
        <f t="shared" si="2"/>
        <v>1169769</v>
      </c>
    </row>
    <row r="145" spans="1:15" x14ac:dyDescent="0.25">
      <c r="A145" s="7">
        <v>142</v>
      </c>
      <c r="B145" s="13" t="s">
        <v>153</v>
      </c>
      <c r="C145" s="12">
        <f>'JULIO ORD'!C145+'1ER AJU CUA Y 2DO AJUS TRI 2023'!C145</f>
        <v>119046</v>
      </c>
      <c r="D145" s="12">
        <f>'JULIO ORD'!D145+'1ER AJU CUA Y 2DO AJUS TRI 2023'!D145</f>
        <v>40048</v>
      </c>
      <c r="E145" s="12">
        <f>'JULIO ORD'!E145+'1ER AJU CUA Y 2DO AJUS TRI 2023'!E145</f>
        <v>1831</v>
      </c>
      <c r="F145" s="12">
        <f>'JULIO ORD'!F145+'1ER AJU CUA Y 2DO AJUS TRI 2023'!F145</f>
        <v>8317</v>
      </c>
      <c r="G145" s="12">
        <v>1949</v>
      </c>
      <c r="H145" s="12">
        <v>608</v>
      </c>
      <c r="I145" s="12">
        <v>1318</v>
      </c>
      <c r="J145" s="12">
        <v>324</v>
      </c>
      <c r="K145" s="12">
        <v>33</v>
      </c>
      <c r="L145" s="12">
        <v>0</v>
      </c>
      <c r="M145" s="12">
        <v>0</v>
      </c>
      <c r="N145" s="12">
        <v>0</v>
      </c>
      <c r="O145" s="5">
        <f t="shared" si="2"/>
        <v>173474</v>
      </c>
    </row>
    <row r="146" spans="1:15" x14ac:dyDescent="0.25">
      <c r="A146" s="7">
        <v>143</v>
      </c>
      <c r="B146" s="13" t="s">
        <v>154</v>
      </c>
      <c r="C146" s="12">
        <f>'JULIO ORD'!C146+'1ER AJU CUA Y 2DO AJUS TRI 2023'!C146</f>
        <v>937325</v>
      </c>
      <c r="D146" s="12">
        <f>'JULIO ORD'!D146+'1ER AJU CUA Y 2DO AJUS TRI 2023'!D146</f>
        <v>336939</v>
      </c>
      <c r="E146" s="12">
        <f>'JULIO ORD'!E146+'1ER AJU CUA Y 2DO AJUS TRI 2023'!E146</f>
        <v>10928</v>
      </c>
      <c r="F146" s="12">
        <f>'JULIO ORD'!F146+'1ER AJU CUA Y 2DO AJUS TRI 2023'!F146</f>
        <v>77007</v>
      </c>
      <c r="G146" s="12">
        <v>22296</v>
      </c>
      <c r="H146" s="12">
        <v>5417</v>
      </c>
      <c r="I146" s="12">
        <v>17817</v>
      </c>
      <c r="J146" s="12">
        <v>1489</v>
      </c>
      <c r="K146" s="12">
        <v>539</v>
      </c>
      <c r="L146" s="12">
        <v>0</v>
      </c>
      <c r="M146" s="12">
        <v>0</v>
      </c>
      <c r="N146" s="12">
        <v>0</v>
      </c>
      <c r="O146" s="5">
        <f t="shared" si="2"/>
        <v>1409757</v>
      </c>
    </row>
    <row r="147" spans="1:15" x14ac:dyDescent="0.25">
      <c r="A147" s="7">
        <v>144</v>
      </c>
      <c r="B147" s="13" t="s">
        <v>155</v>
      </c>
      <c r="C147" s="12">
        <f>'JULIO ORD'!C147+'1ER AJU CUA Y 2DO AJUS TRI 2023'!C147</f>
        <v>110150</v>
      </c>
      <c r="D147" s="12">
        <f>'JULIO ORD'!D147+'1ER AJU CUA Y 2DO AJUS TRI 2023'!D147</f>
        <v>35229</v>
      </c>
      <c r="E147" s="12">
        <f>'JULIO ORD'!E147+'1ER AJU CUA Y 2DO AJUS TRI 2023'!E147</f>
        <v>1621</v>
      </c>
      <c r="F147" s="12">
        <f>'JULIO ORD'!F147+'1ER AJU CUA Y 2DO AJUS TRI 2023'!F147</f>
        <v>8292</v>
      </c>
      <c r="G147" s="12">
        <v>2511</v>
      </c>
      <c r="H147" s="12">
        <v>590</v>
      </c>
      <c r="I147" s="12">
        <v>1679</v>
      </c>
      <c r="J147" s="12">
        <v>274</v>
      </c>
      <c r="K147" s="12">
        <v>41</v>
      </c>
      <c r="L147" s="12">
        <v>3107</v>
      </c>
      <c r="M147" s="12">
        <v>0</v>
      </c>
      <c r="N147" s="12">
        <v>0</v>
      </c>
      <c r="O147" s="5">
        <f t="shared" si="2"/>
        <v>163494</v>
      </c>
    </row>
    <row r="148" spans="1:15" x14ac:dyDescent="0.25">
      <c r="A148" s="7">
        <v>145</v>
      </c>
      <c r="B148" s="13" t="s">
        <v>156</v>
      </c>
      <c r="C148" s="12">
        <f>'JULIO ORD'!C148+'1ER AJU CUA Y 2DO AJUS TRI 2023'!C148</f>
        <v>590537</v>
      </c>
      <c r="D148" s="12">
        <f>'JULIO ORD'!D148+'1ER AJU CUA Y 2DO AJUS TRI 2023'!D148</f>
        <v>181709</v>
      </c>
      <c r="E148" s="12">
        <f>'JULIO ORD'!E148+'1ER AJU CUA Y 2DO AJUS TRI 2023'!E148</f>
        <v>6854</v>
      </c>
      <c r="F148" s="12">
        <f>'JULIO ORD'!F148+'1ER AJU CUA Y 2DO AJUS TRI 2023'!F148</f>
        <v>55537</v>
      </c>
      <c r="G148" s="12">
        <v>12379</v>
      </c>
      <c r="H148" s="12">
        <v>3672</v>
      </c>
      <c r="I148" s="12">
        <v>12357</v>
      </c>
      <c r="J148" s="12">
        <v>735</v>
      </c>
      <c r="K148" s="12">
        <v>443</v>
      </c>
      <c r="L148" s="12">
        <v>0</v>
      </c>
      <c r="M148" s="12">
        <v>0</v>
      </c>
      <c r="N148" s="12">
        <v>0</v>
      </c>
      <c r="O148" s="5">
        <f t="shared" si="2"/>
        <v>864223</v>
      </c>
    </row>
    <row r="149" spans="1:15" x14ac:dyDescent="0.25">
      <c r="A149" s="7">
        <v>146</v>
      </c>
      <c r="B149" s="13" t="s">
        <v>157</v>
      </c>
      <c r="C149" s="12">
        <f>'JULIO ORD'!C149+'1ER AJU CUA Y 2DO AJUS TRI 2023'!C149</f>
        <v>266106</v>
      </c>
      <c r="D149" s="12">
        <f>'JULIO ORD'!D149+'1ER AJU CUA Y 2DO AJUS TRI 2023'!D149</f>
        <v>137736</v>
      </c>
      <c r="E149" s="12">
        <f>'JULIO ORD'!E149+'1ER AJU CUA Y 2DO AJUS TRI 2023'!E149</f>
        <v>3735</v>
      </c>
      <c r="F149" s="12">
        <f>'JULIO ORD'!F149+'1ER AJU CUA Y 2DO AJUS TRI 2023'!F149</f>
        <v>21099</v>
      </c>
      <c r="G149" s="12">
        <v>6509</v>
      </c>
      <c r="H149" s="12">
        <v>1471</v>
      </c>
      <c r="I149" s="12">
        <v>4607</v>
      </c>
      <c r="J149" s="12">
        <v>570</v>
      </c>
      <c r="K149" s="12">
        <v>121</v>
      </c>
      <c r="L149" s="12">
        <v>20844</v>
      </c>
      <c r="M149" s="12">
        <v>0</v>
      </c>
      <c r="N149" s="12">
        <v>0</v>
      </c>
      <c r="O149" s="5">
        <f t="shared" si="2"/>
        <v>462798</v>
      </c>
    </row>
    <row r="150" spans="1:15" x14ac:dyDescent="0.25">
      <c r="A150" s="7">
        <v>147</v>
      </c>
      <c r="B150" s="13" t="s">
        <v>158</v>
      </c>
      <c r="C150" s="12">
        <f>'JULIO ORD'!C150+'1ER AJU CUA Y 2DO AJUS TRI 2023'!C150</f>
        <v>162238</v>
      </c>
      <c r="D150" s="12">
        <f>'JULIO ORD'!D150+'1ER AJU CUA Y 2DO AJUS TRI 2023'!D150</f>
        <v>70807</v>
      </c>
      <c r="E150" s="12">
        <f>'JULIO ORD'!E150+'1ER AJU CUA Y 2DO AJUS TRI 2023'!E150</f>
        <v>2338</v>
      </c>
      <c r="F150" s="12">
        <f>'JULIO ORD'!F150+'1ER AJU CUA Y 2DO AJUS TRI 2023'!F150</f>
        <v>12490</v>
      </c>
      <c r="G150" s="12">
        <v>885</v>
      </c>
      <c r="H150" s="12">
        <v>880</v>
      </c>
      <c r="I150" s="12">
        <v>1488</v>
      </c>
      <c r="J150" s="12">
        <v>363</v>
      </c>
      <c r="K150" s="12">
        <v>66</v>
      </c>
      <c r="L150" s="12">
        <v>0</v>
      </c>
      <c r="M150" s="12">
        <v>0</v>
      </c>
      <c r="N150" s="12">
        <v>0</v>
      </c>
      <c r="O150" s="5">
        <f t="shared" si="2"/>
        <v>251555</v>
      </c>
    </row>
    <row r="151" spans="1:15" x14ac:dyDescent="0.25">
      <c r="A151" s="7">
        <v>148</v>
      </c>
      <c r="B151" s="13" t="s">
        <v>159</v>
      </c>
      <c r="C151" s="12">
        <f>'JULIO ORD'!C151+'1ER AJU CUA Y 2DO AJUS TRI 2023'!C151</f>
        <v>237730</v>
      </c>
      <c r="D151" s="12">
        <f>'JULIO ORD'!D151+'1ER AJU CUA Y 2DO AJUS TRI 2023'!D151</f>
        <v>105179</v>
      </c>
      <c r="E151" s="12">
        <f>'JULIO ORD'!E151+'1ER AJU CUA Y 2DO AJUS TRI 2023'!E151</f>
        <v>3225</v>
      </c>
      <c r="F151" s="12">
        <f>'JULIO ORD'!F151+'1ER AJU CUA Y 2DO AJUS TRI 2023'!F151</f>
        <v>17475</v>
      </c>
      <c r="G151" s="12">
        <v>5063</v>
      </c>
      <c r="H151" s="12">
        <v>1256</v>
      </c>
      <c r="I151" s="12">
        <v>3520</v>
      </c>
      <c r="J151" s="12">
        <v>493</v>
      </c>
      <c r="K151" s="12">
        <v>90</v>
      </c>
      <c r="L151" s="12">
        <v>0</v>
      </c>
      <c r="M151" s="12">
        <v>0</v>
      </c>
      <c r="N151" s="12">
        <v>0</v>
      </c>
      <c r="O151" s="5">
        <f t="shared" si="2"/>
        <v>374031</v>
      </c>
    </row>
    <row r="152" spans="1:15" x14ac:dyDescent="0.25">
      <c r="A152" s="7">
        <v>149</v>
      </c>
      <c r="B152" s="13" t="s">
        <v>160</v>
      </c>
      <c r="C152" s="12">
        <f>'JULIO ORD'!C152+'1ER AJU CUA Y 2DO AJUS TRI 2023'!C152</f>
        <v>191397</v>
      </c>
      <c r="D152" s="12">
        <f>'JULIO ORD'!D152+'1ER AJU CUA Y 2DO AJUS TRI 2023'!D152</f>
        <v>91513</v>
      </c>
      <c r="E152" s="12">
        <f>'JULIO ORD'!E152+'1ER AJU CUA Y 2DO AJUS TRI 2023'!E152</f>
        <v>2627</v>
      </c>
      <c r="F152" s="12">
        <f>'JULIO ORD'!F152+'1ER AJU CUA Y 2DO AJUS TRI 2023'!F152</f>
        <v>15396</v>
      </c>
      <c r="G152" s="12">
        <v>4679</v>
      </c>
      <c r="H152" s="12">
        <v>1070</v>
      </c>
      <c r="I152" s="12">
        <v>3407</v>
      </c>
      <c r="J152" s="12">
        <v>398</v>
      </c>
      <c r="K152" s="12">
        <v>92</v>
      </c>
      <c r="L152" s="12">
        <v>13164</v>
      </c>
      <c r="M152" s="12">
        <v>0</v>
      </c>
      <c r="N152" s="12">
        <v>0</v>
      </c>
      <c r="O152" s="5">
        <f t="shared" si="2"/>
        <v>323743</v>
      </c>
    </row>
    <row r="153" spans="1:15" x14ac:dyDescent="0.25">
      <c r="A153" s="7">
        <v>150</v>
      </c>
      <c r="B153" s="13" t="s">
        <v>161</v>
      </c>
      <c r="C153" s="12">
        <f>'JULIO ORD'!C153+'1ER AJU CUA Y 2DO AJUS TRI 2023'!C153</f>
        <v>940912</v>
      </c>
      <c r="D153" s="12">
        <f>'JULIO ORD'!D153+'1ER AJU CUA Y 2DO AJUS TRI 2023'!D153</f>
        <v>290338</v>
      </c>
      <c r="E153" s="12">
        <f>'JULIO ORD'!E153+'1ER AJU CUA Y 2DO AJUS TRI 2023'!E153</f>
        <v>11149</v>
      </c>
      <c r="F153" s="12">
        <f>'JULIO ORD'!F153+'1ER AJU CUA Y 2DO AJUS TRI 2023'!F153</f>
        <v>85733</v>
      </c>
      <c r="G153" s="12">
        <v>32875</v>
      </c>
      <c r="H153" s="12">
        <v>5708</v>
      </c>
      <c r="I153" s="12">
        <v>23743</v>
      </c>
      <c r="J153" s="12">
        <v>1089</v>
      </c>
      <c r="K153" s="12">
        <v>654</v>
      </c>
      <c r="L153" s="12">
        <v>0</v>
      </c>
      <c r="M153" s="12">
        <v>0</v>
      </c>
      <c r="N153" s="12">
        <v>0</v>
      </c>
      <c r="O153" s="5">
        <f t="shared" si="2"/>
        <v>1392201</v>
      </c>
    </row>
    <row r="154" spans="1:15" x14ac:dyDescent="0.25">
      <c r="A154" s="7">
        <v>151</v>
      </c>
      <c r="B154" s="13" t="s">
        <v>162</v>
      </c>
      <c r="C154" s="12">
        <f>'JULIO ORD'!C154+'1ER AJU CUA Y 2DO AJUS TRI 2023'!C154</f>
        <v>72284</v>
      </c>
      <c r="D154" s="12">
        <f>'JULIO ORD'!D154+'1ER AJU CUA Y 2DO AJUS TRI 2023'!D154</f>
        <v>30075</v>
      </c>
      <c r="E154" s="12">
        <f>'JULIO ORD'!E154+'1ER AJU CUA Y 2DO AJUS TRI 2023'!E154</f>
        <v>1190</v>
      </c>
      <c r="F154" s="12">
        <f>'JULIO ORD'!F154+'1ER AJU CUA Y 2DO AJUS TRI 2023'!F154</f>
        <v>4713</v>
      </c>
      <c r="G154" s="12">
        <v>729</v>
      </c>
      <c r="H154" s="12">
        <v>353</v>
      </c>
      <c r="I154" s="12">
        <v>494</v>
      </c>
      <c r="J154" s="12">
        <v>223</v>
      </c>
      <c r="K154" s="12">
        <v>12</v>
      </c>
      <c r="L154" s="12">
        <v>0</v>
      </c>
      <c r="M154" s="12">
        <v>0</v>
      </c>
      <c r="N154" s="12">
        <v>0</v>
      </c>
      <c r="O154" s="5">
        <f t="shared" si="2"/>
        <v>110073</v>
      </c>
    </row>
    <row r="155" spans="1:15" x14ac:dyDescent="0.25">
      <c r="A155" s="7">
        <v>152</v>
      </c>
      <c r="B155" s="13" t="s">
        <v>163</v>
      </c>
      <c r="C155" s="12">
        <f>'JULIO ORD'!C155+'1ER AJU CUA Y 2DO AJUS TRI 2023'!C155</f>
        <v>206357</v>
      </c>
      <c r="D155" s="12">
        <f>'JULIO ORD'!D155+'1ER AJU CUA Y 2DO AJUS TRI 2023'!D155</f>
        <v>48240</v>
      </c>
      <c r="E155" s="12">
        <f>'JULIO ORD'!E155+'1ER AJU CUA Y 2DO AJUS TRI 2023'!E155</f>
        <v>2896</v>
      </c>
      <c r="F155" s="12">
        <f>'JULIO ORD'!F155+'1ER AJU CUA Y 2DO AJUS TRI 2023'!F155</f>
        <v>16630</v>
      </c>
      <c r="G155" s="12">
        <v>5664</v>
      </c>
      <c r="H155" s="12">
        <v>1151</v>
      </c>
      <c r="I155" s="12">
        <v>3906</v>
      </c>
      <c r="J155" s="12">
        <v>423</v>
      </c>
      <c r="K155" s="12">
        <v>98</v>
      </c>
      <c r="L155" s="12">
        <v>0</v>
      </c>
      <c r="M155" s="12">
        <v>0</v>
      </c>
      <c r="N155" s="12">
        <v>0</v>
      </c>
      <c r="O155" s="5">
        <f t="shared" si="2"/>
        <v>285365</v>
      </c>
    </row>
    <row r="156" spans="1:15" x14ac:dyDescent="0.25">
      <c r="A156" s="7">
        <v>153</v>
      </c>
      <c r="B156" s="13" t="s">
        <v>164</v>
      </c>
      <c r="C156" s="12">
        <f>'JULIO ORD'!C156+'1ER AJU CUA Y 2DO AJUS TRI 2023'!C156</f>
        <v>346199</v>
      </c>
      <c r="D156" s="12">
        <f>'JULIO ORD'!D156+'1ER AJU CUA Y 2DO AJUS TRI 2023'!D156</f>
        <v>47176</v>
      </c>
      <c r="E156" s="12">
        <f>'JULIO ORD'!E156+'1ER AJU CUA Y 2DO AJUS TRI 2023'!E156</f>
        <v>4557</v>
      </c>
      <c r="F156" s="12">
        <f>'JULIO ORD'!F156+'1ER AJU CUA Y 2DO AJUS TRI 2023'!F156</f>
        <v>28970</v>
      </c>
      <c r="G156" s="12">
        <v>11528</v>
      </c>
      <c r="H156" s="12">
        <v>1984</v>
      </c>
      <c r="I156" s="12">
        <v>7669</v>
      </c>
      <c r="J156" s="12">
        <v>609</v>
      </c>
      <c r="K156" s="12">
        <v>189</v>
      </c>
      <c r="L156" s="12">
        <v>59870</v>
      </c>
      <c r="M156" s="12">
        <v>0</v>
      </c>
      <c r="N156" s="12">
        <v>0</v>
      </c>
      <c r="O156" s="5">
        <f t="shared" si="2"/>
        <v>508751</v>
      </c>
    </row>
    <row r="157" spans="1:15" x14ac:dyDescent="0.25">
      <c r="A157" s="7">
        <v>154</v>
      </c>
      <c r="B157" s="13" t="s">
        <v>165</v>
      </c>
      <c r="C157" s="12">
        <f>'JULIO ORD'!C157+'1ER AJU CUA Y 2DO AJUS TRI 2023'!C157</f>
        <v>273949</v>
      </c>
      <c r="D157" s="12">
        <f>'JULIO ORD'!D157+'1ER AJU CUA Y 2DO AJUS TRI 2023'!D157</f>
        <v>114851</v>
      </c>
      <c r="E157" s="12">
        <f>'JULIO ORD'!E157+'1ER AJU CUA Y 2DO AJUS TRI 2023'!E157</f>
        <v>3754</v>
      </c>
      <c r="F157" s="12">
        <f>'JULIO ORD'!F157+'1ER AJU CUA Y 2DO AJUS TRI 2023'!F157</f>
        <v>21849</v>
      </c>
      <c r="G157" s="12">
        <v>5438</v>
      </c>
      <c r="H157" s="12">
        <v>1523</v>
      </c>
      <c r="I157" s="12">
        <v>4327</v>
      </c>
      <c r="J157" s="12">
        <v>562</v>
      </c>
      <c r="K157" s="12">
        <v>129</v>
      </c>
      <c r="L157" s="12">
        <v>0</v>
      </c>
      <c r="M157" s="12">
        <v>0</v>
      </c>
      <c r="N157" s="12">
        <v>0</v>
      </c>
      <c r="O157" s="5">
        <f t="shared" si="2"/>
        <v>426382</v>
      </c>
    </row>
    <row r="158" spans="1:15" x14ac:dyDescent="0.25">
      <c r="A158" s="7">
        <v>155</v>
      </c>
      <c r="B158" s="13" t="s">
        <v>166</v>
      </c>
      <c r="C158" s="12">
        <f>'JULIO ORD'!C158+'1ER AJU CUA Y 2DO AJUS TRI 2023'!C158</f>
        <v>149898</v>
      </c>
      <c r="D158" s="12">
        <f>'JULIO ORD'!D158+'1ER AJU CUA Y 2DO AJUS TRI 2023'!D158</f>
        <v>75770</v>
      </c>
      <c r="E158" s="12">
        <f>'JULIO ORD'!E158+'1ER AJU CUA Y 2DO AJUS TRI 2023'!E158</f>
        <v>2266</v>
      </c>
      <c r="F158" s="12">
        <f>'JULIO ORD'!F158+'1ER AJU CUA Y 2DO AJUS TRI 2023'!F158</f>
        <v>11322</v>
      </c>
      <c r="G158" s="12">
        <v>2440</v>
      </c>
      <c r="H158" s="12">
        <v>801</v>
      </c>
      <c r="I158" s="12">
        <v>1900</v>
      </c>
      <c r="J158" s="12">
        <v>368</v>
      </c>
      <c r="K158" s="12">
        <v>55</v>
      </c>
      <c r="L158" s="12">
        <v>0</v>
      </c>
      <c r="M158" s="12">
        <v>0</v>
      </c>
      <c r="N158" s="12">
        <v>0</v>
      </c>
      <c r="O158" s="5">
        <f t="shared" si="2"/>
        <v>244820</v>
      </c>
    </row>
    <row r="159" spans="1:15" x14ac:dyDescent="0.25">
      <c r="A159" s="7">
        <v>156</v>
      </c>
      <c r="B159" s="13" t="s">
        <v>167</v>
      </c>
      <c r="C159" s="12">
        <f>'JULIO ORD'!C159+'1ER AJU CUA Y 2DO AJUS TRI 2023'!C159</f>
        <v>353938</v>
      </c>
      <c r="D159" s="12">
        <f>'JULIO ORD'!D159+'1ER AJU CUA Y 2DO AJUS TRI 2023'!D159</f>
        <v>172006</v>
      </c>
      <c r="E159" s="12">
        <f>'JULIO ORD'!E159+'1ER AJU CUA Y 2DO AJUS TRI 2023'!E159</f>
        <v>4765</v>
      </c>
      <c r="F159" s="12">
        <f>'JULIO ORD'!F159+'1ER AJU CUA Y 2DO AJUS TRI 2023'!F159</f>
        <v>30734</v>
      </c>
      <c r="G159" s="12">
        <v>8656</v>
      </c>
      <c r="H159" s="12">
        <v>2075</v>
      </c>
      <c r="I159" s="12">
        <v>6885</v>
      </c>
      <c r="J159" s="12">
        <v>636</v>
      </c>
      <c r="K159" s="12">
        <v>207</v>
      </c>
      <c r="L159" s="12">
        <v>8028</v>
      </c>
      <c r="M159" s="12">
        <v>0</v>
      </c>
      <c r="N159" s="12">
        <v>0</v>
      </c>
      <c r="O159" s="5">
        <f t="shared" si="2"/>
        <v>587930</v>
      </c>
    </row>
    <row r="160" spans="1:15" x14ac:dyDescent="0.25">
      <c r="A160" s="7">
        <v>157</v>
      </c>
      <c r="B160" s="13" t="s">
        <v>168</v>
      </c>
      <c r="C160" s="12">
        <f>'JULIO ORD'!C160+'1ER AJU CUA Y 2DO AJUS TRI 2023'!C160</f>
        <v>2024606</v>
      </c>
      <c r="D160" s="12">
        <f>'JULIO ORD'!D160+'1ER AJU CUA Y 2DO AJUS TRI 2023'!D160</f>
        <v>452806</v>
      </c>
      <c r="E160" s="12">
        <f>'JULIO ORD'!E160+'1ER AJU CUA Y 2DO AJUS TRI 2023'!E160</f>
        <v>22805</v>
      </c>
      <c r="F160" s="12">
        <f>'JULIO ORD'!F160+'1ER AJU CUA Y 2DO AJUS TRI 2023'!F160</f>
        <v>184598</v>
      </c>
      <c r="G160" s="12">
        <v>40309</v>
      </c>
      <c r="H160" s="12">
        <v>12342</v>
      </c>
      <c r="I160" s="12">
        <v>40221</v>
      </c>
      <c r="J160" s="12">
        <v>2346</v>
      </c>
      <c r="K160" s="12">
        <v>1448</v>
      </c>
      <c r="L160" s="12">
        <v>0</v>
      </c>
      <c r="M160" s="12">
        <v>0</v>
      </c>
      <c r="N160" s="12">
        <v>0</v>
      </c>
      <c r="O160" s="5">
        <f t="shared" si="2"/>
        <v>2781481</v>
      </c>
    </row>
    <row r="161" spans="1:15" x14ac:dyDescent="0.25">
      <c r="A161" s="7">
        <v>158</v>
      </c>
      <c r="B161" s="13" t="s">
        <v>169</v>
      </c>
      <c r="C161" s="12">
        <f>'JULIO ORD'!C161+'1ER AJU CUA Y 2DO AJUS TRI 2023'!C161</f>
        <v>303002</v>
      </c>
      <c r="D161" s="12">
        <f>'JULIO ORD'!D161+'1ER AJU CUA Y 2DO AJUS TRI 2023'!D161</f>
        <v>94206</v>
      </c>
      <c r="E161" s="12">
        <f>'JULIO ORD'!E161+'1ER AJU CUA Y 2DO AJUS TRI 2023'!E161</f>
        <v>4212</v>
      </c>
      <c r="F161" s="12">
        <f>'JULIO ORD'!F161+'1ER AJU CUA Y 2DO AJUS TRI 2023'!F161</f>
        <v>26508</v>
      </c>
      <c r="G161" s="12">
        <v>5211</v>
      </c>
      <c r="H161" s="12">
        <v>1785</v>
      </c>
      <c r="I161" s="12">
        <v>5073</v>
      </c>
      <c r="J161" s="12">
        <v>616</v>
      </c>
      <c r="K161" s="12">
        <v>177</v>
      </c>
      <c r="L161" s="12">
        <v>14509</v>
      </c>
      <c r="M161" s="12">
        <v>0</v>
      </c>
      <c r="N161" s="12">
        <v>0</v>
      </c>
      <c r="O161" s="5">
        <f t="shared" si="2"/>
        <v>455299</v>
      </c>
    </row>
    <row r="162" spans="1:15" x14ac:dyDescent="0.25">
      <c r="A162" s="7">
        <v>159</v>
      </c>
      <c r="B162" s="13" t="s">
        <v>170</v>
      </c>
      <c r="C162" s="12">
        <f>'JULIO ORD'!C162+'1ER AJU CUA Y 2DO AJUS TRI 2023'!C162</f>
        <v>424571</v>
      </c>
      <c r="D162" s="12">
        <f>'JULIO ORD'!D162+'1ER AJU CUA Y 2DO AJUS TRI 2023'!D162</f>
        <v>73386</v>
      </c>
      <c r="E162" s="12">
        <f>'JULIO ORD'!E162+'1ER AJU CUA Y 2DO AJUS TRI 2023'!E162</f>
        <v>5465</v>
      </c>
      <c r="F162" s="12">
        <f>'JULIO ORD'!F162+'1ER AJU CUA Y 2DO AJUS TRI 2023'!F162</f>
        <v>35612</v>
      </c>
      <c r="G162" s="12">
        <v>12827</v>
      </c>
      <c r="H162" s="12">
        <v>2438</v>
      </c>
      <c r="I162" s="12">
        <v>9055</v>
      </c>
      <c r="J162" s="12">
        <v>703</v>
      </c>
      <c r="K162" s="12">
        <v>236</v>
      </c>
      <c r="L162" s="12">
        <v>0</v>
      </c>
      <c r="M162" s="12">
        <v>0</v>
      </c>
      <c r="N162" s="12">
        <v>0</v>
      </c>
      <c r="O162" s="5">
        <f t="shared" si="2"/>
        <v>564293</v>
      </c>
    </row>
    <row r="163" spans="1:15" x14ac:dyDescent="0.25">
      <c r="A163" s="7">
        <v>160</v>
      </c>
      <c r="B163" s="13" t="s">
        <v>171</v>
      </c>
      <c r="C163" s="12">
        <f>'JULIO ORD'!C163+'1ER AJU CUA Y 2DO AJUS TRI 2023'!C163</f>
        <v>200133</v>
      </c>
      <c r="D163" s="12">
        <f>'JULIO ORD'!D163+'1ER AJU CUA Y 2DO AJUS TRI 2023'!D163</f>
        <v>74188</v>
      </c>
      <c r="E163" s="12">
        <f>'JULIO ORD'!E163+'1ER AJU CUA Y 2DO AJUS TRI 2023'!E163</f>
        <v>2637</v>
      </c>
      <c r="F163" s="12">
        <f>'JULIO ORD'!F163+'1ER AJU CUA Y 2DO AJUS TRI 2023'!F163</f>
        <v>15521</v>
      </c>
      <c r="G163" s="12">
        <v>3355</v>
      </c>
      <c r="H163" s="12">
        <v>1095</v>
      </c>
      <c r="I163" s="12">
        <v>2855</v>
      </c>
      <c r="J163" s="12">
        <v>388</v>
      </c>
      <c r="K163" s="12">
        <v>91</v>
      </c>
      <c r="L163" s="12">
        <v>9234</v>
      </c>
      <c r="M163" s="12">
        <v>0</v>
      </c>
      <c r="N163" s="12">
        <v>0</v>
      </c>
      <c r="O163" s="5">
        <f t="shared" si="2"/>
        <v>309497</v>
      </c>
    </row>
    <row r="164" spans="1:15" x14ac:dyDescent="0.25">
      <c r="A164" s="7">
        <v>161</v>
      </c>
      <c r="B164" s="13" t="s">
        <v>172</v>
      </c>
      <c r="C164" s="12">
        <f>'JULIO ORD'!C164+'1ER AJU CUA Y 2DO AJUS TRI 2023'!C164</f>
        <v>240294</v>
      </c>
      <c r="D164" s="12">
        <f>'JULIO ORD'!D164+'1ER AJU CUA Y 2DO AJUS TRI 2023'!D164</f>
        <v>125440</v>
      </c>
      <c r="E164" s="12">
        <f>'JULIO ORD'!E164+'1ER AJU CUA Y 2DO AJUS TRI 2023'!E164</f>
        <v>3382</v>
      </c>
      <c r="F164" s="12">
        <f>'JULIO ORD'!F164+'1ER AJU CUA Y 2DO AJUS TRI 2023'!F164</f>
        <v>19169</v>
      </c>
      <c r="G164" s="12">
        <v>6384</v>
      </c>
      <c r="H164" s="12">
        <v>1332</v>
      </c>
      <c r="I164" s="12">
        <v>4360</v>
      </c>
      <c r="J164" s="12">
        <v>500</v>
      </c>
      <c r="K164" s="12">
        <v>111</v>
      </c>
      <c r="L164" s="12">
        <v>0</v>
      </c>
      <c r="M164" s="12">
        <v>0</v>
      </c>
      <c r="N164" s="12">
        <v>0</v>
      </c>
      <c r="O164" s="5">
        <f t="shared" si="2"/>
        <v>400972</v>
      </c>
    </row>
    <row r="165" spans="1:15" x14ac:dyDescent="0.25">
      <c r="A165" s="7">
        <v>162</v>
      </c>
      <c r="B165" s="13" t="s">
        <v>173</v>
      </c>
      <c r="C165" s="12">
        <f>'JULIO ORD'!C165+'1ER AJU CUA Y 2DO AJUS TRI 2023'!C165</f>
        <v>183022</v>
      </c>
      <c r="D165" s="12">
        <f>'JULIO ORD'!D165+'1ER AJU CUA Y 2DO AJUS TRI 2023'!D165</f>
        <v>42706</v>
      </c>
      <c r="E165" s="12">
        <f>'JULIO ORD'!E165+'1ER AJU CUA Y 2DO AJUS TRI 2023'!E165</f>
        <v>2533</v>
      </c>
      <c r="F165" s="12">
        <f>'JULIO ORD'!F165+'1ER AJU CUA Y 2DO AJUS TRI 2023'!F165</f>
        <v>14364</v>
      </c>
      <c r="G165" s="12">
        <v>4730</v>
      </c>
      <c r="H165" s="12">
        <v>1005</v>
      </c>
      <c r="I165" s="12">
        <v>3250</v>
      </c>
      <c r="J165" s="12">
        <v>374</v>
      </c>
      <c r="K165" s="12">
        <v>82</v>
      </c>
      <c r="L165" s="12">
        <v>0</v>
      </c>
      <c r="M165" s="12">
        <v>0</v>
      </c>
      <c r="N165" s="12">
        <v>0</v>
      </c>
      <c r="O165" s="5">
        <f t="shared" si="2"/>
        <v>252066</v>
      </c>
    </row>
    <row r="166" spans="1:15" x14ac:dyDescent="0.25">
      <c r="A166" s="7">
        <v>163</v>
      </c>
      <c r="B166" s="13" t="s">
        <v>174</v>
      </c>
      <c r="C166" s="12">
        <f>'JULIO ORD'!C166+'1ER AJU CUA Y 2DO AJUS TRI 2023'!C166</f>
        <v>163729</v>
      </c>
      <c r="D166" s="12">
        <f>'JULIO ORD'!D166+'1ER AJU CUA Y 2DO AJUS TRI 2023'!D166</f>
        <v>90691</v>
      </c>
      <c r="E166" s="12">
        <f>'JULIO ORD'!E166+'1ER AJU CUA Y 2DO AJUS TRI 2023'!E166</f>
        <v>2359</v>
      </c>
      <c r="F166" s="12">
        <f>'JULIO ORD'!F166+'1ER AJU CUA Y 2DO AJUS TRI 2023'!F166</f>
        <v>12625</v>
      </c>
      <c r="G166" s="12">
        <v>3665</v>
      </c>
      <c r="H166" s="12">
        <v>888</v>
      </c>
      <c r="I166" s="12">
        <v>2577</v>
      </c>
      <c r="J166" s="12">
        <v>368</v>
      </c>
      <c r="K166" s="12">
        <v>67</v>
      </c>
      <c r="L166" s="12">
        <v>0</v>
      </c>
      <c r="M166" s="12">
        <v>0</v>
      </c>
      <c r="N166" s="12">
        <v>0</v>
      </c>
      <c r="O166" s="5">
        <f t="shared" si="2"/>
        <v>276969</v>
      </c>
    </row>
    <row r="167" spans="1:15" x14ac:dyDescent="0.25">
      <c r="A167" s="7">
        <v>164</v>
      </c>
      <c r="B167" s="13" t="s">
        <v>175</v>
      </c>
      <c r="C167" s="12">
        <f>'JULIO ORD'!C167+'1ER AJU CUA Y 2DO AJUS TRI 2023'!C167</f>
        <v>245356</v>
      </c>
      <c r="D167" s="12">
        <f>'JULIO ORD'!D167+'1ER AJU CUA Y 2DO AJUS TRI 2023'!D167</f>
        <v>49836</v>
      </c>
      <c r="E167" s="12">
        <f>'JULIO ORD'!E167+'1ER AJU CUA Y 2DO AJUS TRI 2023'!E167</f>
        <v>3380</v>
      </c>
      <c r="F167" s="12">
        <f>'JULIO ORD'!F167+'1ER AJU CUA Y 2DO AJUS TRI 2023'!F167</f>
        <v>19468</v>
      </c>
      <c r="G167" s="12">
        <v>6707</v>
      </c>
      <c r="H167" s="12">
        <v>1359</v>
      </c>
      <c r="I167" s="12">
        <v>4547</v>
      </c>
      <c r="J167" s="12">
        <v>503</v>
      </c>
      <c r="K167" s="12">
        <v>114</v>
      </c>
      <c r="L167" s="12">
        <v>11074</v>
      </c>
      <c r="M167" s="12">
        <v>0</v>
      </c>
      <c r="N167" s="12">
        <v>0</v>
      </c>
      <c r="O167" s="5">
        <f t="shared" si="2"/>
        <v>342344</v>
      </c>
    </row>
    <row r="168" spans="1:15" x14ac:dyDescent="0.25">
      <c r="A168" s="7">
        <v>165</v>
      </c>
      <c r="B168" s="13" t="s">
        <v>176</v>
      </c>
      <c r="C168" s="12">
        <f>'JULIO ORD'!C168+'1ER AJU CUA Y 2DO AJUS TRI 2023'!C168</f>
        <v>168090</v>
      </c>
      <c r="D168" s="12">
        <f>'JULIO ORD'!D168+'1ER AJU CUA Y 2DO AJUS TRI 2023'!D168</f>
        <v>79931</v>
      </c>
      <c r="E168" s="12">
        <f>'JULIO ORD'!E168+'1ER AJU CUA Y 2DO AJUS TRI 2023'!E168</f>
        <v>2408</v>
      </c>
      <c r="F168" s="12">
        <f>'JULIO ORD'!F168+'1ER AJU CUA Y 2DO AJUS TRI 2023'!F168</f>
        <v>12704</v>
      </c>
      <c r="G168" s="12">
        <v>3798</v>
      </c>
      <c r="H168" s="12">
        <v>901</v>
      </c>
      <c r="I168" s="12">
        <v>2593</v>
      </c>
      <c r="J168" s="12">
        <v>377</v>
      </c>
      <c r="K168" s="12">
        <v>65</v>
      </c>
      <c r="L168" s="12">
        <v>0</v>
      </c>
      <c r="M168" s="12">
        <v>0</v>
      </c>
      <c r="N168" s="12">
        <v>0</v>
      </c>
      <c r="O168" s="5">
        <f t="shared" si="2"/>
        <v>270867</v>
      </c>
    </row>
    <row r="169" spans="1:15" x14ac:dyDescent="0.25">
      <c r="A169" s="7">
        <v>166</v>
      </c>
      <c r="B169" s="13" t="s">
        <v>177</v>
      </c>
      <c r="C169" s="12">
        <f>'JULIO ORD'!C169+'1ER AJU CUA Y 2DO AJUS TRI 2023'!C169</f>
        <v>911391</v>
      </c>
      <c r="D169" s="12">
        <f>'JULIO ORD'!D169+'1ER AJU CUA Y 2DO AJUS TRI 2023'!D169</f>
        <v>305212</v>
      </c>
      <c r="E169" s="12">
        <f>'JULIO ORD'!E169+'1ER AJU CUA Y 2DO AJUS TRI 2023'!E169</f>
        <v>11709</v>
      </c>
      <c r="F169" s="12">
        <f>'JULIO ORD'!F169+'1ER AJU CUA Y 2DO AJUS TRI 2023'!F169</f>
        <v>80528</v>
      </c>
      <c r="G169" s="12">
        <v>26553</v>
      </c>
      <c r="H169" s="12">
        <v>5406</v>
      </c>
      <c r="I169" s="12">
        <v>20000</v>
      </c>
      <c r="J169" s="12">
        <v>1379</v>
      </c>
      <c r="K169" s="12">
        <v>569</v>
      </c>
      <c r="L169" s="12">
        <v>58937</v>
      </c>
      <c r="M169" s="12">
        <v>596730</v>
      </c>
      <c r="N169" s="12">
        <v>0</v>
      </c>
      <c r="O169" s="5">
        <f t="shared" si="2"/>
        <v>2018414</v>
      </c>
    </row>
    <row r="170" spans="1:15" x14ac:dyDescent="0.25">
      <c r="A170" s="7">
        <v>167</v>
      </c>
      <c r="B170" s="13" t="s">
        <v>178</v>
      </c>
      <c r="C170" s="12">
        <f>'JULIO ORD'!C170+'1ER AJU CUA Y 2DO AJUS TRI 2023'!C170</f>
        <v>270454</v>
      </c>
      <c r="D170" s="12">
        <f>'JULIO ORD'!D170+'1ER AJU CUA Y 2DO AJUS TRI 2023'!D170</f>
        <v>75454</v>
      </c>
      <c r="E170" s="12">
        <f>'JULIO ORD'!E170+'1ER AJU CUA Y 2DO AJUS TRI 2023'!E170</f>
        <v>3558</v>
      </c>
      <c r="F170" s="12">
        <f>'JULIO ORD'!F170+'1ER AJU CUA Y 2DO AJUS TRI 2023'!F170</f>
        <v>24369</v>
      </c>
      <c r="G170" s="12">
        <v>4986</v>
      </c>
      <c r="H170" s="12">
        <v>1621</v>
      </c>
      <c r="I170" s="12">
        <v>4934</v>
      </c>
      <c r="J170" s="12">
        <v>402</v>
      </c>
      <c r="K170" s="12">
        <v>173</v>
      </c>
      <c r="L170" s="12">
        <v>0</v>
      </c>
      <c r="M170" s="12">
        <v>0</v>
      </c>
      <c r="N170" s="12">
        <v>0</v>
      </c>
      <c r="O170" s="5">
        <f t="shared" si="2"/>
        <v>385951</v>
      </c>
    </row>
    <row r="171" spans="1:15" x14ac:dyDescent="0.25">
      <c r="A171" s="7">
        <v>168</v>
      </c>
      <c r="B171" s="13" t="s">
        <v>179</v>
      </c>
      <c r="C171" s="12">
        <f>'JULIO ORD'!C171+'1ER AJU CUA Y 2DO AJUS TRI 2023'!C171</f>
        <v>114211</v>
      </c>
      <c r="D171" s="12">
        <f>'JULIO ORD'!D171+'1ER AJU CUA Y 2DO AJUS TRI 2023'!D171</f>
        <v>38140</v>
      </c>
      <c r="E171" s="12">
        <f>'JULIO ORD'!E171+'1ER AJU CUA Y 2DO AJUS TRI 2023'!E171</f>
        <v>1749</v>
      </c>
      <c r="F171" s="12">
        <f>'JULIO ORD'!F171+'1ER AJU CUA Y 2DO AJUS TRI 2023'!F171</f>
        <v>8289</v>
      </c>
      <c r="G171" s="12">
        <v>2183</v>
      </c>
      <c r="H171" s="12">
        <v>596</v>
      </c>
      <c r="I171" s="12">
        <v>1465</v>
      </c>
      <c r="J171" s="12">
        <v>298</v>
      </c>
      <c r="K171" s="12">
        <v>36</v>
      </c>
      <c r="L171" s="12">
        <v>0</v>
      </c>
      <c r="M171" s="12">
        <v>0</v>
      </c>
      <c r="N171" s="12">
        <v>0</v>
      </c>
      <c r="O171" s="5">
        <f t="shared" si="2"/>
        <v>166967</v>
      </c>
    </row>
    <row r="172" spans="1:15" x14ac:dyDescent="0.25">
      <c r="A172" s="7">
        <v>169</v>
      </c>
      <c r="B172" s="13" t="s">
        <v>180</v>
      </c>
      <c r="C172" s="12">
        <f>'JULIO ORD'!C172+'1ER AJU CUA Y 2DO AJUS TRI 2023'!C172</f>
        <v>424617</v>
      </c>
      <c r="D172" s="12">
        <f>'JULIO ORD'!D172+'1ER AJU CUA Y 2DO AJUS TRI 2023'!D172</f>
        <v>92530</v>
      </c>
      <c r="E172" s="12">
        <f>'JULIO ORD'!E172+'1ER AJU CUA Y 2DO AJUS TRI 2023'!E172</f>
        <v>5677</v>
      </c>
      <c r="F172" s="12">
        <f>'JULIO ORD'!F172+'1ER AJU CUA Y 2DO AJUS TRI 2023'!F172</f>
        <v>37320</v>
      </c>
      <c r="G172" s="12">
        <v>9612</v>
      </c>
      <c r="H172" s="12">
        <v>2504</v>
      </c>
      <c r="I172" s="12">
        <v>8240</v>
      </c>
      <c r="J172" s="12">
        <v>689</v>
      </c>
      <c r="K172" s="12">
        <v>255</v>
      </c>
      <c r="L172" s="12">
        <v>0</v>
      </c>
      <c r="M172" s="12">
        <v>0</v>
      </c>
      <c r="N172" s="12">
        <v>0</v>
      </c>
      <c r="O172" s="5">
        <f t="shared" si="2"/>
        <v>581444</v>
      </c>
    </row>
    <row r="173" spans="1:15" x14ac:dyDescent="0.25">
      <c r="A173" s="7">
        <v>170</v>
      </c>
      <c r="B173" s="13" t="s">
        <v>181</v>
      </c>
      <c r="C173" s="12">
        <f>'JULIO ORD'!C173+'1ER AJU CUA Y 2DO AJUS TRI 2023'!C173</f>
        <v>376542</v>
      </c>
      <c r="D173" s="12">
        <f>'JULIO ORD'!D173+'1ER AJU CUA Y 2DO AJUS TRI 2023'!D173</f>
        <v>93214</v>
      </c>
      <c r="E173" s="12">
        <f>'JULIO ORD'!E173+'1ER AJU CUA Y 2DO AJUS TRI 2023'!E173</f>
        <v>4774</v>
      </c>
      <c r="F173" s="12">
        <f>'JULIO ORD'!F173+'1ER AJU CUA Y 2DO AJUS TRI 2023'!F173</f>
        <v>27332</v>
      </c>
      <c r="G173" s="12">
        <v>8443</v>
      </c>
      <c r="H173" s="12">
        <v>1983</v>
      </c>
      <c r="I173" s="12">
        <v>5875</v>
      </c>
      <c r="J173" s="12">
        <v>710</v>
      </c>
      <c r="K173" s="12">
        <v>148</v>
      </c>
      <c r="L173" s="12">
        <v>0</v>
      </c>
      <c r="M173" s="12">
        <v>0</v>
      </c>
      <c r="N173" s="12">
        <v>0</v>
      </c>
      <c r="O173" s="5">
        <f t="shared" si="2"/>
        <v>519021</v>
      </c>
    </row>
    <row r="174" spans="1:15" x14ac:dyDescent="0.25">
      <c r="A174" s="7">
        <v>171</v>
      </c>
      <c r="B174" s="13" t="s">
        <v>182</v>
      </c>
      <c r="C174" s="12">
        <f>'JULIO ORD'!C174+'1ER AJU CUA Y 2DO AJUS TRI 2023'!C174</f>
        <v>1257307</v>
      </c>
      <c r="D174" s="12">
        <f>'JULIO ORD'!D174+'1ER AJU CUA Y 2DO AJUS TRI 2023'!D174</f>
        <v>237590</v>
      </c>
      <c r="E174" s="12">
        <f>'JULIO ORD'!E174+'1ER AJU CUA Y 2DO AJUS TRI 2023'!E174</f>
        <v>16276</v>
      </c>
      <c r="F174" s="12">
        <f>'JULIO ORD'!F174+'1ER AJU CUA Y 2DO AJUS TRI 2023'!F174</f>
        <v>105762</v>
      </c>
      <c r="G174" s="12">
        <v>40355</v>
      </c>
      <c r="H174" s="12">
        <v>7236</v>
      </c>
      <c r="I174" s="12">
        <v>28383</v>
      </c>
      <c r="J174" s="12">
        <v>2144</v>
      </c>
      <c r="K174" s="12">
        <v>703</v>
      </c>
      <c r="L174" s="12">
        <v>71966</v>
      </c>
      <c r="M174" s="12">
        <v>0</v>
      </c>
      <c r="N174" s="12">
        <v>0</v>
      </c>
      <c r="O174" s="5">
        <f t="shared" si="2"/>
        <v>1767722</v>
      </c>
    </row>
    <row r="175" spans="1:15" x14ac:dyDescent="0.25">
      <c r="A175" s="7">
        <v>172</v>
      </c>
      <c r="B175" s="13" t="s">
        <v>183</v>
      </c>
      <c r="C175" s="12">
        <f>'JULIO ORD'!C175+'1ER AJU CUA Y 2DO AJUS TRI 2023'!C175</f>
        <v>69620</v>
      </c>
      <c r="D175" s="12">
        <f>'JULIO ORD'!D175+'1ER AJU CUA Y 2DO AJUS TRI 2023'!D175</f>
        <v>30141</v>
      </c>
      <c r="E175" s="12">
        <f>'JULIO ORD'!E175+'1ER AJU CUA Y 2DO AJUS TRI 2023'!E175</f>
        <v>1020</v>
      </c>
      <c r="F175" s="12">
        <f>'JULIO ORD'!F175+'1ER AJU CUA Y 2DO AJUS TRI 2023'!F175</f>
        <v>5651</v>
      </c>
      <c r="G175" s="12">
        <v>963</v>
      </c>
      <c r="H175" s="12">
        <v>389</v>
      </c>
      <c r="I175" s="12">
        <v>925</v>
      </c>
      <c r="J175" s="12">
        <v>150</v>
      </c>
      <c r="K175" s="12">
        <v>32</v>
      </c>
      <c r="L175" s="12">
        <v>1406</v>
      </c>
      <c r="M175" s="12">
        <v>0</v>
      </c>
      <c r="N175" s="12">
        <v>0</v>
      </c>
      <c r="O175" s="5">
        <f t="shared" si="2"/>
        <v>110297</v>
      </c>
    </row>
    <row r="176" spans="1:15" x14ac:dyDescent="0.25">
      <c r="A176" s="7">
        <v>173</v>
      </c>
      <c r="B176" s="13" t="s">
        <v>184</v>
      </c>
      <c r="C176" s="12">
        <f>'JULIO ORD'!C176+'1ER AJU CUA Y 2DO AJUS TRI 2023'!C176</f>
        <v>159554</v>
      </c>
      <c r="D176" s="12">
        <f>'JULIO ORD'!D176+'1ER AJU CUA Y 2DO AJUS TRI 2023'!D176</f>
        <v>76758</v>
      </c>
      <c r="E176" s="12">
        <f>'JULIO ORD'!E176+'1ER AJU CUA Y 2DO AJUS TRI 2023'!E176</f>
        <v>2173</v>
      </c>
      <c r="F176" s="12">
        <f>'JULIO ORD'!F176+'1ER AJU CUA Y 2DO AJUS TRI 2023'!F176</f>
        <v>12180</v>
      </c>
      <c r="G176" s="12">
        <v>3422</v>
      </c>
      <c r="H176" s="12">
        <v>864</v>
      </c>
      <c r="I176" s="12">
        <v>2474</v>
      </c>
      <c r="J176" s="12">
        <v>336</v>
      </c>
      <c r="K176" s="12">
        <v>67</v>
      </c>
      <c r="L176" s="12">
        <v>0</v>
      </c>
      <c r="M176" s="12">
        <v>0</v>
      </c>
      <c r="N176" s="12">
        <v>0</v>
      </c>
      <c r="O176" s="5">
        <f t="shared" si="2"/>
        <v>257828</v>
      </c>
    </row>
    <row r="177" spans="1:15" x14ac:dyDescent="0.25">
      <c r="A177" s="7">
        <v>174</v>
      </c>
      <c r="B177" s="13" t="s">
        <v>185</v>
      </c>
      <c r="C177" s="12">
        <f>'JULIO ORD'!C177+'1ER AJU CUA Y 2DO AJUS TRI 2023'!C177</f>
        <v>397792</v>
      </c>
      <c r="D177" s="12">
        <f>'JULIO ORD'!D177+'1ER AJU CUA Y 2DO AJUS TRI 2023'!D177</f>
        <v>162525</v>
      </c>
      <c r="E177" s="12">
        <f>'JULIO ORD'!E177+'1ER AJU CUA Y 2DO AJUS TRI 2023'!E177</f>
        <v>4799</v>
      </c>
      <c r="F177" s="12">
        <f>'JULIO ORD'!F177+'1ER AJU CUA Y 2DO AJUS TRI 2023'!F177</f>
        <v>36512</v>
      </c>
      <c r="G177" s="12">
        <v>10838</v>
      </c>
      <c r="H177" s="12">
        <v>2423</v>
      </c>
      <c r="I177" s="12">
        <v>8910</v>
      </c>
      <c r="J177" s="12">
        <v>476</v>
      </c>
      <c r="K177" s="12">
        <v>278</v>
      </c>
      <c r="L177" s="12">
        <v>0</v>
      </c>
      <c r="M177" s="12">
        <v>0</v>
      </c>
      <c r="N177" s="12">
        <v>0</v>
      </c>
      <c r="O177" s="5">
        <f t="shared" si="2"/>
        <v>624553</v>
      </c>
    </row>
    <row r="178" spans="1:15" x14ac:dyDescent="0.25">
      <c r="A178" s="7">
        <v>175</v>
      </c>
      <c r="B178" s="13" t="s">
        <v>186</v>
      </c>
      <c r="C178" s="12">
        <f>'JULIO ORD'!C178+'1ER AJU CUA Y 2DO AJUS TRI 2023'!C178</f>
        <v>160300</v>
      </c>
      <c r="D178" s="12">
        <f>'JULIO ORD'!D178+'1ER AJU CUA Y 2DO AJUS TRI 2023'!D178</f>
        <v>59659</v>
      </c>
      <c r="E178" s="12">
        <f>'JULIO ORD'!E178+'1ER AJU CUA Y 2DO AJUS TRI 2023'!E178</f>
        <v>2365</v>
      </c>
      <c r="F178" s="12">
        <f>'JULIO ORD'!F178+'1ER AJU CUA Y 2DO AJUS TRI 2023'!F178</f>
        <v>11873</v>
      </c>
      <c r="G178" s="12">
        <v>3329</v>
      </c>
      <c r="H178" s="12">
        <v>848</v>
      </c>
      <c r="I178" s="12">
        <v>2262</v>
      </c>
      <c r="J178" s="12">
        <v>392</v>
      </c>
      <c r="K178" s="12">
        <v>57</v>
      </c>
      <c r="L178" s="12">
        <v>0</v>
      </c>
      <c r="M178" s="12">
        <v>0</v>
      </c>
      <c r="N178" s="12">
        <v>0</v>
      </c>
      <c r="O178" s="5">
        <f t="shared" si="2"/>
        <v>241085</v>
      </c>
    </row>
    <row r="179" spans="1:15" x14ac:dyDescent="0.25">
      <c r="A179" s="7">
        <v>176</v>
      </c>
      <c r="B179" s="13" t="s">
        <v>187</v>
      </c>
      <c r="C179" s="12">
        <f>'JULIO ORD'!C179+'1ER AJU CUA Y 2DO AJUS TRI 2023'!C179</f>
        <v>321081</v>
      </c>
      <c r="D179" s="12">
        <f>'JULIO ORD'!D179+'1ER AJU CUA Y 2DO AJUS TRI 2023'!D179</f>
        <v>158074</v>
      </c>
      <c r="E179" s="12">
        <f>'JULIO ORD'!E179+'1ER AJU CUA Y 2DO AJUS TRI 2023'!E179</f>
        <v>4459</v>
      </c>
      <c r="F179" s="12">
        <f>'JULIO ORD'!F179+'1ER AJU CUA Y 2DO AJUS TRI 2023'!F179</f>
        <v>25287</v>
      </c>
      <c r="G179" s="12">
        <v>6348</v>
      </c>
      <c r="H179" s="12">
        <v>1770</v>
      </c>
      <c r="I179" s="12">
        <v>4955</v>
      </c>
      <c r="J179" s="12">
        <v>690</v>
      </c>
      <c r="K179" s="12">
        <v>145</v>
      </c>
      <c r="L179" s="12">
        <v>0</v>
      </c>
      <c r="M179" s="12">
        <v>0</v>
      </c>
      <c r="N179" s="12">
        <v>0</v>
      </c>
      <c r="O179" s="5">
        <f t="shared" si="2"/>
        <v>522809</v>
      </c>
    </row>
    <row r="180" spans="1:15" x14ac:dyDescent="0.25">
      <c r="A180" s="7">
        <v>177</v>
      </c>
      <c r="B180" s="13" t="s">
        <v>188</v>
      </c>
      <c r="C180" s="12">
        <f>'JULIO ORD'!C180+'1ER AJU CUA Y 2DO AJUS TRI 2023'!C180</f>
        <v>909332</v>
      </c>
      <c r="D180" s="12">
        <f>'JULIO ORD'!D180+'1ER AJU CUA Y 2DO AJUS TRI 2023'!D180</f>
        <v>258345</v>
      </c>
      <c r="E180" s="12">
        <f>'JULIO ORD'!E180+'1ER AJU CUA Y 2DO AJUS TRI 2023'!E180</f>
        <v>11547</v>
      </c>
      <c r="F180" s="12">
        <f>'JULIO ORD'!F180+'1ER AJU CUA Y 2DO AJUS TRI 2023'!F180</f>
        <v>83790</v>
      </c>
      <c r="G180" s="12">
        <v>24431</v>
      </c>
      <c r="H180" s="12">
        <v>5544</v>
      </c>
      <c r="I180" s="12">
        <v>20107</v>
      </c>
      <c r="J180" s="12">
        <v>1265</v>
      </c>
      <c r="K180" s="12">
        <v>624</v>
      </c>
      <c r="L180" s="12">
        <v>0</v>
      </c>
      <c r="M180" s="12">
        <v>0</v>
      </c>
      <c r="N180" s="12">
        <v>0</v>
      </c>
      <c r="O180" s="5">
        <f t="shared" si="2"/>
        <v>1314985</v>
      </c>
    </row>
    <row r="181" spans="1:15" x14ac:dyDescent="0.25">
      <c r="A181" s="7">
        <v>178</v>
      </c>
      <c r="B181" s="13" t="s">
        <v>189</v>
      </c>
      <c r="C181" s="12">
        <f>'JULIO ORD'!C181+'1ER AJU CUA Y 2DO AJUS TRI 2023'!C181</f>
        <v>427517</v>
      </c>
      <c r="D181" s="12">
        <f>'JULIO ORD'!D181+'1ER AJU CUA Y 2DO AJUS TRI 2023'!D181</f>
        <v>44501</v>
      </c>
      <c r="E181" s="12">
        <f>'JULIO ORD'!E181+'1ER AJU CUA Y 2DO AJUS TRI 2023'!E181</f>
        <v>5238</v>
      </c>
      <c r="F181" s="12">
        <f>'JULIO ORD'!F181+'1ER AJU CUA Y 2DO AJUS TRI 2023'!F181</f>
        <v>36789</v>
      </c>
      <c r="G181" s="12">
        <v>15840</v>
      </c>
      <c r="H181" s="12">
        <v>2501</v>
      </c>
      <c r="I181" s="12">
        <v>10496</v>
      </c>
      <c r="J181" s="12">
        <v>627</v>
      </c>
      <c r="K181" s="12">
        <v>260</v>
      </c>
      <c r="L181" s="12">
        <v>0</v>
      </c>
      <c r="M181" s="12">
        <v>0</v>
      </c>
      <c r="N181" s="12">
        <v>0</v>
      </c>
      <c r="O181" s="5">
        <f t="shared" si="2"/>
        <v>543769</v>
      </c>
    </row>
    <row r="182" spans="1:15" x14ac:dyDescent="0.25">
      <c r="A182" s="7">
        <v>179</v>
      </c>
      <c r="B182" s="13" t="s">
        <v>190</v>
      </c>
      <c r="C182" s="12">
        <f>'JULIO ORD'!C182+'1ER AJU CUA Y 2DO AJUS TRI 2023'!C182</f>
        <v>189751</v>
      </c>
      <c r="D182" s="12">
        <f>'JULIO ORD'!D182+'1ER AJU CUA Y 2DO AJUS TRI 2023'!D182</f>
        <v>77491</v>
      </c>
      <c r="E182" s="12">
        <f>'JULIO ORD'!E182+'1ER AJU CUA Y 2DO AJUS TRI 2023'!E182</f>
        <v>2708</v>
      </c>
      <c r="F182" s="12">
        <f>'JULIO ORD'!F182+'1ER AJU CUA Y 2DO AJUS TRI 2023'!F182</f>
        <v>15184</v>
      </c>
      <c r="G182" s="12">
        <v>3391</v>
      </c>
      <c r="H182" s="12">
        <v>1054</v>
      </c>
      <c r="I182" s="12">
        <v>2806</v>
      </c>
      <c r="J182" s="12">
        <v>408</v>
      </c>
      <c r="K182" s="12">
        <v>87</v>
      </c>
      <c r="L182" s="12">
        <v>3552</v>
      </c>
      <c r="M182" s="12">
        <v>0</v>
      </c>
      <c r="N182" s="12">
        <v>0</v>
      </c>
      <c r="O182" s="5">
        <f t="shared" si="2"/>
        <v>296432</v>
      </c>
    </row>
    <row r="183" spans="1:15" x14ac:dyDescent="0.25">
      <c r="A183" s="7">
        <v>180</v>
      </c>
      <c r="B183" s="13" t="s">
        <v>191</v>
      </c>
      <c r="C183" s="12">
        <f>'JULIO ORD'!C183+'1ER AJU CUA Y 2DO AJUS TRI 2023'!C183</f>
        <v>204391</v>
      </c>
      <c r="D183" s="12">
        <f>'JULIO ORD'!D183+'1ER AJU CUA Y 2DO AJUS TRI 2023'!D183</f>
        <v>68249</v>
      </c>
      <c r="E183" s="12">
        <f>'JULIO ORD'!E183+'1ER AJU CUA Y 2DO AJUS TRI 2023'!E183</f>
        <v>2865</v>
      </c>
      <c r="F183" s="12">
        <f>'JULIO ORD'!F183+'1ER AJU CUA Y 2DO AJUS TRI 2023'!F183</f>
        <v>16269</v>
      </c>
      <c r="G183" s="12">
        <v>5496</v>
      </c>
      <c r="H183" s="12">
        <v>1132</v>
      </c>
      <c r="I183" s="12">
        <v>3725</v>
      </c>
      <c r="J183" s="12">
        <v>426</v>
      </c>
      <c r="K183" s="12">
        <v>94</v>
      </c>
      <c r="L183" s="12">
        <v>0</v>
      </c>
      <c r="M183" s="12">
        <v>0</v>
      </c>
      <c r="N183" s="12">
        <v>0</v>
      </c>
      <c r="O183" s="5">
        <f t="shared" si="2"/>
        <v>302647</v>
      </c>
    </row>
    <row r="184" spans="1:15" x14ac:dyDescent="0.25">
      <c r="A184" s="7">
        <v>181</v>
      </c>
      <c r="B184" s="13" t="s">
        <v>192</v>
      </c>
      <c r="C184" s="12">
        <f>'JULIO ORD'!C184+'1ER AJU CUA Y 2DO AJUS TRI 2023'!C184</f>
        <v>100435</v>
      </c>
      <c r="D184" s="12">
        <f>'JULIO ORD'!D184+'1ER AJU CUA Y 2DO AJUS TRI 2023'!D184</f>
        <v>46792</v>
      </c>
      <c r="E184" s="12">
        <f>'JULIO ORD'!E184+'1ER AJU CUA Y 2DO AJUS TRI 2023'!E184</f>
        <v>1531</v>
      </c>
      <c r="F184" s="12">
        <f>'JULIO ORD'!F184+'1ER AJU CUA Y 2DO AJUS TRI 2023'!F184</f>
        <v>7244</v>
      </c>
      <c r="G184" s="12">
        <v>1061</v>
      </c>
      <c r="H184" s="12">
        <v>522</v>
      </c>
      <c r="I184" s="12">
        <v>948</v>
      </c>
      <c r="J184" s="12">
        <v>261</v>
      </c>
      <c r="K184" s="12">
        <v>31</v>
      </c>
      <c r="L184" s="12">
        <v>0</v>
      </c>
      <c r="M184" s="12">
        <v>0</v>
      </c>
      <c r="N184" s="12">
        <v>0</v>
      </c>
      <c r="O184" s="5">
        <f t="shared" si="2"/>
        <v>158825</v>
      </c>
    </row>
    <row r="185" spans="1:15" x14ac:dyDescent="0.25">
      <c r="A185" s="7">
        <v>182</v>
      </c>
      <c r="B185" s="13" t="s">
        <v>193</v>
      </c>
      <c r="C185" s="12">
        <f>'JULIO ORD'!C185+'1ER AJU CUA Y 2DO AJUS TRI 2023'!C185</f>
        <v>205210</v>
      </c>
      <c r="D185" s="12">
        <f>'JULIO ORD'!D185+'1ER AJU CUA Y 2DO AJUS TRI 2023'!D185</f>
        <v>49493</v>
      </c>
      <c r="E185" s="12">
        <f>'JULIO ORD'!E185+'1ER AJU CUA Y 2DO AJUS TRI 2023'!E185</f>
        <v>2907</v>
      </c>
      <c r="F185" s="12">
        <f>'JULIO ORD'!F185+'1ER AJU CUA Y 2DO AJUS TRI 2023'!F185</f>
        <v>16137</v>
      </c>
      <c r="G185" s="12">
        <v>5051</v>
      </c>
      <c r="H185" s="12">
        <v>1127</v>
      </c>
      <c r="I185" s="12">
        <v>3519</v>
      </c>
      <c r="J185" s="12">
        <v>441</v>
      </c>
      <c r="K185" s="12">
        <v>90</v>
      </c>
      <c r="L185" s="12">
        <v>0</v>
      </c>
      <c r="M185" s="12">
        <v>0</v>
      </c>
      <c r="N185" s="12">
        <v>0</v>
      </c>
      <c r="O185" s="5">
        <f t="shared" si="2"/>
        <v>283975</v>
      </c>
    </row>
    <row r="186" spans="1:15" x14ac:dyDescent="0.25">
      <c r="A186" s="7">
        <v>183</v>
      </c>
      <c r="B186" s="13" t="s">
        <v>194</v>
      </c>
      <c r="C186" s="12">
        <f>'JULIO ORD'!C186+'1ER AJU CUA Y 2DO AJUS TRI 2023'!C186</f>
        <v>172568</v>
      </c>
      <c r="D186" s="12">
        <f>'JULIO ORD'!D186+'1ER AJU CUA Y 2DO AJUS TRI 2023'!D186</f>
        <v>70289</v>
      </c>
      <c r="E186" s="12">
        <f>'JULIO ORD'!E186+'1ER AJU CUA Y 2DO AJUS TRI 2023'!E186</f>
        <v>2488</v>
      </c>
      <c r="F186" s="12">
        <f>'JULIO ORD'!F186+'1ER AJU CUA Y 2DO AJUS TRI 2023'!F186</f>
        <v>13348</v>
      </c>
      <c r="G186" s="12">
        <v>3440</v>
      </c>
      <c r="H186" s="12">
        <v>938</v>
      </c>
      <c r="I186" s="12">
        <v>2559</v>
      </c>
      <c r="J186" s="12">
        <v>389</v>
      </c>
      <c r="K186" s="12">
        <v>71</v>
      </c>
      <c r="L186" s="12">
        <v>0</v>
      </c>
      <c r="M186" s="12">
        <v>0</v>
      </c>
      <c r="N186" s="12">
        <v>0</v>
      </c>
      <c r="O186" s="5">
        <f t="shared" si="2"/>
        <v>266090</v>
      </c>
    </row>
    <row r="187" spans="1:15" x14ac:dyDescent="0.25">
      <c r="A187" s="7">
        <v>184</v>
      </c>
      <c r="B187" s="13" t="s">
        <v>195</v>
      </c>
      <c r="C187" s="12">
        <f>'JULIO ORD'!C187+'1ER AJU CUA Y 2DO AJUS TRI 2023'!C187</f>
        <v>23881754</v>
      </c>
      <c r="D187" s="12">
        <f>'JULIO ORD'!D187+'1ER AJU CUA Y 2DO AJUS TRI 2023'!D187</f>
        <v>8021245</v>
      </c>
      <c r="E187" s="12">
        <f>'JULIO ORD'!E187+'1ER AJU CUA Y 2DO AJUS TRI 2023'!E187</f>
        <v>272774</v>
      </c>
      <c r="F187" s="12">
        <f>'JULIO ORD'!F187+'1ER AJU CUA Y 2DO AJUS TRI 2023'!F187</f>
        <v>2051258</v>
      </c>
      <c r="G187" s="12">
        <v>377630</v>
      </c>
      <c r="H187" s="12">
        <v>139920</v>
      </c>
      <c r="I187" s="12">
        <v>403970</v>
      </c>
      <c r="J187" s="12">
        <v>29361</v>
      </c>
      <c r="K187" s="12">
        <v>15036</v>
      </c>
      <c r="L187" s="12">
        <v>1565048</v>
      </c>
      <c r="M187" s="12">
        <v>0</v>
      </c>
      <c r="N187" s="12">
        <v>263406.58</v>
      </c>
      <c r="O187" s="5">
        <f t="shared" si="2"/>
        <v>37021402.579999998</v>
      </c>
    </row>
    <row r="188" spans="1:15" x14ac:dyDescent="0.25">
      <c r="A188" s="7">
        <v>185</v>
      </c>
      <c r="B188" s="13" t="s">
        <v>196</v>
      </c>
      <c r="C188" s="12">
        <f>'JULIO ORD'!C188+'1ER AJU CUA Y 2DO AJUS TRI 2023'!C188</f>
        <v>633260</v>
      </c>
      <c r="D188" s="12">
        <f>'JULIO ORD'!D188+'1ER AJU CUA Y 2DO AJUS TRI 2023'!D188</f>
        <v>202394</v>
      </c>
      <c r="E188" s="12">
        <f>'JULIO ORD'!E188+'1ER AJU CUA Y 2DO AJUS TRI 2023'!E188</f>
        <v>8118</v>
      </c>
      <c r="F188" s="12">
        <f>'JULIO ORD'!F188+'1ER AJU CUA Y 2DO AJUS TRI 2023'!F188</f>
        <v>54777</v>
      </c>
      <c r="G188" s="12">
        <v>20959</v>
      </c>
      <c r="H188" s="12">
        <v>3709</v>
      </c>
      <c r="I188" s="12">
        <v>14567</v>
      </c>
      <c r="J188" s="12">
        <v>1002</v>
      </c>
      <c r="K188" s="12">
        <v>379</v>
      </c>
      <c r="L188" s="12">
        <v>0</v>
      </c>
      <c r="M188" s="12">
        <v>0</v>
      </c>
      <c r="N188" s="12">
        <v>0</v>
      </c>
      <c r="O188" s="5">
        <f t="shared" si="2"/>
        <v>939165</v>
      </c>
    </row>
    <row r="189" spans="1:15" x14ac:dyDescent="0.25">
      <c r="A189" s="7">
        <v>186</v>
      </c>
      <c r="B189" s="13" t="s">
        <v>197</v>
      </c>
      <c r="C189" s="12">
        <f>'JULIO ORD'!C189+'1ER AJU CUA Y 2DO AJUS TRI 2023'!C189</f>
        <v>110015</v>
      </c>
      <c r="D189" s="12">
        <f>'JULIO ORD'!D189+'1ER AJU CUA Y 2DO AJUS TRI 2023'!D189</f>
        <v>59561</v>
      </c>
      <c r="E189" s="12">
        <f>'JULIO ORD'!E189+'1ER AJU CUA Y 2DO AJUS TRI 2023'!E189</f>
        <v>1788</v>
      </c>
      <c r="F189" s="12">
        <f>'JULIO ORD'!F189+'1ER AJU CUA Y 2DO AJUS TRI 2023'!F189</f>
        <v>7429</v>
      </c>
      <c r="G189" s="12">
        <v>1229</v>
      </c>
      <c r="H189" s="12">
        <v>548</v>
      </c>
      <c r="I189" s="12">
        <v>875</v>
      </c>
      <c r="J189" s="12">
        <v>329</v>
      </c>
      <c r="K189" s="12">
        <v>23</v>
      </c>
      <c r="L189" s="12">
        <v>20695</v>
      </c>
      <c r="M189" s="12">
        <v>0</v>
      </c>
      <c r="N189" s="12">
        <v>0</v>
      </c>
      <c r="O189" s="5">
        <f t="shared" si="2"/>
        <v>202492</v>
      </c>
    </row>
    <row r="190" spans="1:15" x14ac:dyDescent="0.25">
      <c r="A190" s="7">
        <v>187</v>
      </c>
      <c r="B190" s="13" t="s">
        <v>198</v>
      </c>
      <c r="C190" s="12">
        <f>'JULIO ORD'!C190+'1ER AJU CUA Y 2DO AJUS TRI 2023'!C190</f>
        <v>199667</v>
      </c>
      <c r="D190" s="12">
        <f>'JULIO ORD'!D190+'1ER AJU CUA Y 2DO AJUS TRI 2023'!D190</f>
        <v>75252</v>
      </c>
      <c r="E190" s="12">
        <f>'JULIO ORD'!E190+'1ER AJU CUA Y 2DO AJUS TRI 2023'!E190</f>
        <v>2864</v>
      </c>
      <c r="F190" s="12">
        <f>'JULIO ORD'!F190+'1ER AJU CUA Y 2DO AJUS TRI 2023'!F190</f>
        <v>14927</v>
      </c>
      <c r="G190" s="12">
        <v>4196</v>
      </c>
      <c r="H190" s="12">
        <v>1065</v>
      </c>
      <c r="I190" s="12">
        <v>2926</v>
      </c>
      <c r="J190" s="12">
        <v>467</v>
      </c>
      <c r="K190" s="12">
        <v>75</v>
      </c>
      <c r="L190" s="12">
        <v>0</v>
      </c>
      <c r="M190" s="12">
        <v>0</v>
      </c>
      <c r="N190" s="12">
        <v>0</v>
      </c>
      <c r="O190" s="5">
        <f t="shared" si="2"/>
        <v>301439</v>
      </c>
    </row>
    <row r="191" spans="1:15" x14ac:dyDescent="0.25">
      <c r="A191" s="7">
        <v>188</v>
      </c>
      <c r="B191" s="13" t="s">
        <v>199</v>
      </c>
      <c r="C191" s="12">
        <f>'JULIO ORD'!C191+'1ER AJU CUA Y 2DO AJUS TRI 2023'!C191</f>
        <v>667835</v>
      </c>
      <c r="D191" s="12">
        <f>'JULIO ORD'!D191+'1ER AJU CUA Y 2DO AJUS TRI 2023'!D191</f>
        <v>70057</v>
      </c>
      <c r="E191" s="12">
        <f>'JULIO ORD'!E191+'1ER AJU CUA Y 2DO AJUS TRI 2023'!E191</f>
        <v>8501</v>
      </c>
      <c r="F191" s="12">
        <f>'JULIO ORD'!F191+'1ER AJU CUA Y 2DO AJUS TRI 2023'!F191</f>
        <v>57819</v>
      </c>
      <c r="G191" s="12">
        <v>22269</v>
      </c>
      <c r="H191" s="12">
        <v>3914</v>
      </c>
      <c r="I191" s="12">
        <v>15569</v>
      </c>
      <c r="J191" s="12">
        <v>1043</v>
      </c>
      <c r="K191" s="12">
        <v>402</v>
      </c>
      <c r="L191" s="12">
        <v>32222</v>
      </c>
      <c r="M191" s="12">
        <v>0</v>
      </c>
      <c r="N191" s="12">
        <v>0</v>
      </c>
      <c r="O191" s="5">
        <f t="shared" si="2"/>
        <v>879631</v>
      </c>
    </row>
    <row r="192" spans="1:15" x14ac:dyDescent="0.25">
      <c r="A192" s="7">
        <v>189</v>
      </c>
      <c r="B192" s="13" t="s">
        <v>200</v>
      </c>
      <c r="C192" s="12">
        <f>'JULIO ORD'!C192+'1ER AJU CUA Y 2DO AJUS TRI 2023'!C192</f>
        <v>293627</v>
      </c>
      <c r="D192" s="12">
        <f>'JULIO ORD'!D192+'1ER AJU CUA Y 2DO AJUS TRI 2023'!D192</f>
        <v>87401</v>
      </c>
      <c r="E192" s="12">
        <f>'JULIO ORD'!E192+'1ER AJU CUA Y 2DO AJUS TRI 2023'!E192</f>
        <v>3878</v>
      </c>
      <c r="F192" s="12">
        <f>'JULIO ORD'!F192+'1ER AJU CUA Y 2DO AJUS TRI 2023'!F192</f>
        <v>26022</v>
      </c>
      <c r="G192" s="12">
        <v>7192</v>
      </c>
      <c r="H192" s="12">
        <v>1743</v>
      </c>
      <c r="I192" s="12">
        <v>5937</v>
      </c>
      <c r="J192" s="12">
        <v>465</v>
      </c>
      <c r="K192" s="12">
        <v>181</v>
      </c>
      <c r="L192" s="12">
        <v>4054</v>
      </c>
      <c r="M192" s="12">
        <v>0</v>
      </c>
      <c r="N192" s="12">
        <v>0</v>
      </c>
      <c r="O192" s="5">
        <f t="shared" si="2"/>
        <v>430500</v>
      </c>
    </row>
    <row r="193" spans="1:15" x14ac:dyDescent="0.25">
      <c r="A193" s="7">
        <v>190</v>
      </c>
      <c r="B193" s="13" t="s">
        <v>201</v>
      </c>
      <c r="C193" s="12">
        <f>'JULIO ORD'!C193+'1ER AJU CUA Y 2DO AJUS TRI 2023'!C193</f>
        <v>1719197</v>
      </c>
      <c r="D193" s="12">
        <f>'JULIO ORD'!D193+'1ER AJU CUA Y 2DO AJUS TRI 2023'!D193</f>
        <v>780263</v>
      </c>
      <c r="E193" s="12">
        <f>'JULIO ORD'!E193+'1ER AJU CUA Y 2DO AJUS TRI 2023'!E193</f>
        <v>21510</v>
      </c>
      <c r="F193" s="12">
        <f>'JULIO ORD'!F193+'1ER AJU CUA Y 2DO AJUS TRI 2023'!F193</f>
        <v>153715</v>
      </c>
      <c r="G193" s="12">
        <v>52272</v>
      </c>
      <c r="H193" s="12">
        <v>10286</v>
      </c>
      <c r="I193" s="12">
        <v>39485</v>
      </c>
      <c r="J193" s="12">
        <v>2409</v>
      </c>
      <c r="K193" s="12">
        <v>1118</v>
      </c>
      <c r="L193" s="12">
        <v>0</v>
      </c>
      <c r="M193" s="12">
        <v>60982</v>
      </c>
      <c r="N193" s="12">
        <v>279754.28000000003</v>
      </c>
      <c r="O193" s="5">
        <f t="shared" si="2"/>
        <v>3120991.2800000003</v>
      </c>
    </row>
    <row r="194" spans="1:15" x14ac:dyDescent="0.25">
      <c r="A194" s="7">
        <v>191</v>
      </c>
      <c r="B194" s="13" t="s">
        <v>202</v>
      </c>
      <c r="C194" s="12">
        <f>'JULIO ORD'!C194+'1ER AJU CUA Y 2DO AJUS TRI 2023'!C194</f>
        <v>56646</v>
      </c>
      <c r="D194" s="12">
        <f>'JULIO ORD'!D194+'1ER AJU CUA Y 2DO AJUS TRI 2023'!D194</f>
        <v>29160</v>
      </c>
      <c r="E194" s="12">
        <f>'JULIO ORD'!E194+'1ER AJU CUA Y 2DO AJUS TRI 2023'!E194</f>
        <v>907</v>
      </c>
      <c r="F194" s="12">
        <f>'JULIO ORD'!F194+'1ER AJU CUA Y 2DO AJUS TRI 2023'!F194</f>
        <v>4056</v>
      </c>
      <c r="G194" s="12">
        <v>696</v>
      </c>
      <c r="H194" s="12">
        <v>293</v>
      </c>
      <c r="I194" s="12">
        <v>543</v>
      </c>
      <c r="J194" s="12">
        <v>166</v>
      </c>
      <c r="K194" s="12">
        <v>16</v>
      </c>
      <c r="L194" s="12">
        <v>3966</v>
      </c>
      <c r="M194" s="12">
        <v>0</v>
      </c>
      <c r="N194" s="12">
        <v>0</v>
      </c>
      <c r="O194" s="5">
        <f t="shared" si="2"/>
        <v>96449</v>
      </c>
    </row>
    <row r="195" spans="1:15" x14ac:dyDescent="0.25">
      <c r="A195" s="7">
        <v>192</v>
      </c>
      <c r="B195" s="13" t="s">
        <v>203</v>
      </c>
      <c r="C195" s="12">
        <f>'JULIO ORD'!C195+'1ER AJU CUA Y 2DO AJUS TRI 2023'!C195</f>
        <v>232465</v>
      </c>
      <c r="D195" s="12">
        <f>'JULIO ORD'!D195+'1ER AJU CUA Y 2DO AJUS TRI 2023'!D195</f>
        <v>68296</v>
      </c>
      <c r="E195" s="12">
        <f>'JULIO ORD'!E195+'1ER AJU CUA Y 2DO AJUS TRI 2023'!E195</f>
        <v>3024</v>
      </c>
      <c r="F195" s="12">
        <f>'JULIO ORD'!F195+'1ER AJU CUA Y 2DO AJUS TRI 2023'!F195</f>
        <v>20938</v>
      </c>
      <c r="G195" s="12">
        <v>3610</v>
      </c>
      <c r="H195" s="12">
        <v>1396</v>
      </c>
      <c r="I195" s="12">
        <v>3973</v>
      </c>
      <c r="J195" s="12">
        <v>360</v>
      </c>
      <c r="K195" s="12">
        <v>150</v>
      </c>
      <c r="L195" s="12">
        <v>101</v>
      </c>
      <c r="M195" s="12">
        <v>2034</v>
      </c>
      <c r="N195" s="12">
        <v>0</v>
      </c>
      <c r="O195" s="5">
        <f t="shared" si="2"/>
        <v>336347</v>
      </c>
    </row>
    <row r="196" spans="1:15" x14ac:dyDescent="0.25">
      <c r="A196" s="7">
        <v>193</v>
      </c>
      <c r="B196" s="13" t="s">
        <v>204</v>
      </c>
      <c r="C196" s="12">
        <f>'JULIO ORD'!C196+'1ER AJU CUA Y 2DO AJUS TRI 2023'!C196</f>
        <v>373404</v>
      </c>
      <c r="D196" s="12">
        <f>'JULIO ORD'!D196+'1ER AJU CUA Y 2DO AJUS TRI 2023'!D196</f>
        <v>121457</v>
      </c>
      <c r="E196" s="12">
        <f>'JULIO ORD'!E196+'1ER AJU CUA Y 2DO AJUS TRI 2023'!E196</f>
        <v>4659</v>
      </c>
      <c r="F196" s="12">
        <f>'JULIO ORD'!F196+'1ER AJU CUA Y 2DO AJUS TRI 2023'!F196</f>
        <v>36758</v>
      </c>
      <c r="G196" s="12">
        <v>6621</v>
      </c>
      <c r="H196" s="12">
        <v>2374</v>
      </c>
      <c r="I196" s="12">
        <v>7611</v>
      </c>
      <c r="J196" s="12">
        <v>401</v>
      </c>
      <c r="K196" s="12">
        <v>293</v>
      </c>
      <c r="L196" s="12">
        <v>0</v>
      </c>
      <c r="M196" s="12">
        <v>0</v>
      </c>
      <c r="N196" s="12">
        <v>0</v>
      </c>
      <c r="O196" s="5">
        <f t="shared" ref="O196:O259" si="3">SUM(C196:N196)</f>
        <v>553578</v>
      </c>
    </row>
    <row r="197" spans="1:15" x14ac:dyDescent="0.25">
      <c r="A197" s="7">
        <v>194</v>
      </c>
      <c r="B197" s="13" t="s">
        <v>205</v>
      </c>
      <c r="C197" s="12">
        <f>'JULIO ORD'!C197+'1ER AJU CUA Y 2DO AJUS TRI 2023'!C197</f>
        <v>260382</v>
      </c>
      <c r="D197" s="12">
        <f>'JULIO ORD'!D197+'1ER AJU CUA Y 2DO AJUS TRI 2023'!D197</f>
        <v>75735</v>
      </c>
      <c r="E197" s="12">
        <f>'JULIO ORD'!E197+'1ER AJU CUA Y 2DO AJUS TRI 2023'!E197</f>
        <v>3288</v>
      </c>
      <c r="F197" s="12">
        <f>'JULIO ORD'!F197+'1ER AJU CUA Y 2DO AJUS TRI 2023'!F197</f>
        <v>21638</v>
      </c>
      <c r="G197" s="12">
        <v>3230</v>
      </c>
      <c r="H197" s="12">
        <v>1494</v>
      </c>
      <c r="I197" s="12">
        <v>3744</v>
      </c>
      <c r="J197" s="12">
        <v>480</v>
      </c>
      <c r="K197" s="12">
        <v>145</v>
      </c>
      <c r="L197" s="12">
        <v>0</v>
      </c>
      <c r="M197" s="12">
        <v>0</v>
      </c>
      <c r="N197" s="12">
        <v>0</v>
      </c>
      <c r="O197" s="5">
        <f t="shared" si="3"/>
        <v>370136</v>
      </c>
    </row>
    <row r="198" spans="1:15" x14ac:dyDescent="0.25">
      <c r="A198" s="7">
        <v>195</v>
      </c>
      <c r="B198" s="13" t="s">
        <v>206</v>
      </c>
      <c r="C198" s="12">
        <f>'JULIO ORD'!C198+'1ER AJU CUA Y 2DO AJUS TRI 2023'!C198</f>
        <v>207531</v>
      </c>
      <c r="D198" s="12">
        <f>'JULIO ORD'!D198+'1ER AJU CUA Y 2DO AJUS TRI 2023'!D198</f>
        <v>87482</v>
      </c>
      <c r="E198" s="12">
        <f>'JULIO ORD'!E198+'1ER AJU CUA Y 2DO AJUS TRI 2023'!E198</f>
        <v>2954</v>
      </c>
      <c r="F198" s="12">
        <f>'JULIO ORD'!F198+'1ER AJU CUA Y 2DO AJUS TRI 2023'!F198</f>
        <v>15266</v>
      </c>
      <c r="G198" s="12">
        <v>2430</v>
      </c>
      <c r="H198" s="12">
        <v>1101</v>
      </c>
      <c r="I198" s="12">
        <v>2266</v>
      </c>
      <c r="J198" s="12">
        <v>537</v>
      </c>
      <c r="K198" s="12">
        <v>76</v>
      </c>
      <c r="L198" s="12">
        <v>5504</v>
      </c>
      <c r="M198" s="12">
        <v>0</v>
      </c>
      <c r="N198" s="12">
        <v>0</v>
      </c>
      <c r="O198" s="5">
        <f t="shared" si="3"/>
        <v>325147</v>
      </c>
    </row>
    <row r="199" spans="1:15" x14ac:dyDescent="0.25">
      <c r="A199" s="7">
        <v>196</v>
      </c>
      <c r="B199" s="13" t="s">
        <v>207</v>
      </c>
      <c r="C199" s="12">
        <f>'JULIO ORD'!C199+'1ER AJU CUA Y 2DO AJUS TRI 2023'!C199</f>
        <v>172626</v>
      </c>
      <c r="D199" s="12">
        <f>'JULIO ORD'!D199+'1ER AJU CUA Y 2DO AJUS TRI 2023'!D199</f>
        <v>40889</v>
      </c>
      <c r="E199" s="12">
        <f>'JULIO ORD'!E199+'1ER AJU CUA Y 2DO AJUS TRI 2023'!E199</f>
        <v>2340</v>
      </c>
      <c r="F199" s="12">
        <f>'JULIO ORD'!F199+'1ER AJU CUA Y 2DO AJUS TRI 2023'!F199</f>
        <v>16300</v>
      </c>
      <c r="G199" s="12">
        <v>961</v>
      </c>
      <c r="H199" s="12">
        <v>1064</v>
      </c>
      <c r="I199" s="12">
        <v>2446</v>
      </c>
      <c r="J199" s="12">
        <v>243</v>
      </c>
      <c r="K199" s="12">
        <v>120</v>
      </c>
      <c r="L199" s="12">
        <v>0</v>
      </c>
      <c r="M199" s="12">
        <v>0</v>
      </c>
      <c r="N199" s="12">
        <v>0</v>
      </c>
      <c r="O199" s="5">
        <f t="shared" si="3"/>
        <v>236989</v>
      </c>
    </row>
    <row r="200" spans="1:15" x14ac:dyDescent="0.25">
      <c r="A200" s="7">
        <v>197</v>
      </c>
      <c r="B200" s="13" t="s">
        <v>208</v>
      </c>
      <c r="C200" s="12">
        <f>'JULIO ORD'!C200+'1ER AJU CUA Y 2DO AJUS TRI 2023'!C200</f>
        <v>482918</v>
      </c>
      <c r="D200" s="12">
        <f>'JULIO ORD'!D200+'1ER AJU CUA Y 2DO AJUS TRI 2023'!D200</f>
        <v>155304</v>
      </c>
      <c r="E200" s="12">
        <f>'JULIO ORD'!E200+'1ER AJU CUA Y 2DO AJUS TRI 2023'!E200</f>
        <v>6101</v>
      </c>
      <c r="F200" s="12">
        <f>'JULIO ORD'!F200+'1ER AJU CUA Y 2DO AJUS TRI 2023'!F200</f>
        <v>42181</v>
      </c>
      <c r="G200" s="12">
        <v>7705</v>
      </c>
      <c r="H200" s="12">
        <v>2848</v>
      </c>
      <c r="I200" s="12">
        <v>8114</v>
      </c>
      <c r="J200" s="12">
        <v>738</v>
      </c>
      <c r="K200" s="12">
        <v>298</v>
      </c>
      <c r="L200" s="12">
        <v>0</v>
      </c>
      <c r="M200" s="12">
        <v>0</v>
      </c>
      <c r="N200" s="12">
        <v>0</v>
      </c>
      <c r="O200" s="5">
        <f t="shared" si="3"/>
        <v>706207</v>
      </c>
    </row>
    <row r="201" spans="1:15" x14ac:dyDescent="0.25">
      <c r="A201" s="7">
        <v>198</v>
      </c>
      <c r="B201" s="13" t="s">
        <v>209</v>
      </c>
      <c r="C201" s="12">
        <f>'JULIO ORD'!C201+'1ER AJU CUA Y 2DO AJUS TRI 2023'!C201</f>
        <v>2274433</v>
      </c>
      <c r="D201" s="12">
        <f>'JULIO ORD'!D201+'1ER AJU CUA Y 2DO AJUS TRI 2023'!D201</f>
        <v>1107529</v>
      </c>
      <c r="E201" s="12">
        <f>'JULIO ORD'!E201+'1ER AJU CUA Y 2DO AJUS TRI 2023'!E201</f>
        <v>27905</v>
      </c>
      <c r="F201" s="12">
        <f>'JULIO ORD'!F201+'1ER AJU CUA Y 2DO AJUS TRI 2023'!F201</f>
        <v>202472</v>
      </c>
      <c r="G201" s="12">
        <v>69085</v>
      </c>
      <c r="H201" s="12">
        <v>13579</v>
      </c>
      <c r="I201" s="12">
        <v>52374</v>
      </c>
      <c r="J201" s="12">
        <v>3031</v>
      </c>
      <c r="K201" s="12">
        <v>1481</v>
      </c>
      <c r="L201" s="12">
        <v>0</v>
      </c>
      <c r="M201" s="12">
        <v>0</v>
      </c>
      <c r="N201" s="12">
        <v>0</v>
      </c>
      <c r="O201" s="5">
        <f t="shared" si="3"/>
        <v>3751889</v>
      </c>
    </row>
    <row r="202" spans="1:15" x14ac:dyDescent="0.25">
      <c r="A202" s="7">
        <v>199</v>
      </c>
      <c r="B202" s="13" t="s">
        <v>210</v>
      </c>
      <c r="C202" s="12">
        <f>'JULIO ORD'!C202+'1ER AJU CUA Y 2DO AJUS TRI 2023'!C202</f>
        <v>101615</v>
      </c>
      <c r="D202" s="12">
        <f>'JULIO ORD'!D202+'1ER AJU CUA Y 2DO AJUS TRI 2023'!D202</f>
        <v>49480</v>
      </c>
      <c r="E202" s="12">
        <f>'JULIO ORD'!E202+'1ER AJU CUA Y 2DO AJUS TRI 2023'!E202</f>
        <v>1634</v>
      </c>
      <c r="F202" s="12">
        <f>'JULIO ORD'!F202+'1ER AJU CUA Y 2DO AJUS TRI 2023'!F202</f>
        <v>6744</v>
      </c>
      <c r="G202" s="12">
        <v>1143</v>
      </c>
      <c r="H202" s="12">
        <v>502</v>
      </c>
      <c r="I202" s="12">
        <v>795</v>
      </c>
      <c r="J202" s="12">
        <v>302</v>
      </c>
      <c r="K202" s="12">
        <v>20</v>
      </c>
      <c r="L202" s="12">
        <v>0</v>
      </c>
      <c r="M202" s="12">
        <v>0</v>
      </c>
      <c r="N202" s="12">
        <v>0</v>
      </c>
      <c r="O202" s="5">
        <f t="shared" si="3"/>
        <v>162235</v>
      </c>
    </row>
    <row r="203" spans="1:15" x14ac:dyDescent="0.25">
      <c r="A203" s="7">
        <v>200</v>
      </c>
      <c r="B203" s="13" t="s">
        <v>211</v>
      </c>
      <c r="C203" s="12">
        <f>'JULIO ORD'!C203+'1ER AJU CUA Y 2DO AJUS TRI 2023'!C203</f>
        <v>311235</v>
      </c>
      <c r="D203" s="12">
        <f>'JULIO ORD'!D203+'1ER AJU CUA Y 2DO AJUS TRI 2023'!D203</f>
        <v>57662</v>
      </c>
      <c r="E203" s="12">
        <f>'JULIO ORD'!E203+'1ER AJU CUA Y 2DO AJUS TRI 2023'!E203</f>
        <v>4290</v>
      </c>
      <c r="F203" s="12">
        <f>'JULIO ORD'!F203+'1ER AJU CUA Y 2DO AJUS TRI 2023'!F203</f>
        <v>24880</v>
      </c>
      <c r="G203" s="12">
        <v>8572</v>
      </c>
      <c r="H203" s="12">
        <v>1730</v>
      </c>
      <c r="I203" s="12">
        <v>5858</v>
      </c>
      <c r="J203" s="12">
        <v>630</v>
      </c>
      <c r="K203" s="12">
        <v>147</v>
      </c>
      <c r="L203" s="12">
        <v>0</v>
      </c>
      <c r="M203" s="12">
        <v>0</v>
      </c>
      <c r="N203" s="12">
        <v>0</v>
      </c>
      <c r="O203" s="5">
        <f t="shared" si="3"/>
        <v>415004</v>
      </c>
    </row>
    <row r="204" spans="1:15" x14ac:dyDescent="0.25">
      <c r="A204" s="7">
        <v>201</v>
      </c>
      <c r="B204" s="13" t="s">
        <v>212</v>
      </c>
      <c r="C204" s="12">
        <f>'JULIO ORD'!C204+'1ER AJU CUA Y 2DO AJUS TRI 2023'!C204</f>
        <v>172178</v>
      </c>
      <c r="D204" s="12">
        <f>'JULIO ORD'!D204+'1ER AJU CUA Y 2DO AJUS TRI 2023'!D204</f>
        <v>37977</v>
      </c>
      <c r="E204" s="12">
        <f>'JULIO ORD'!E204+'1ER AJU CUA Y 2DO AJUS TRI 2023'!E204</f>
        <v>2473</v>
      </c>
      <c r="F204" s="12">
        <f>'JULIO ORD'!F204+'1ER AJU CUA Y 2DO AJUS TRI 2023'!F204</f>
        <v>13372</v>
      </c>
      <c r="G204" s="12">
        <v>4386</v>
      </c>
      <c r="H204" s="12">
        <v>938</v>
      </c>
      <c r="I204" s="12">
        <v>2936</v>
      </c>
      <c r="J204" s="12">
        <v>383</v>
      </c>
      <c r="K204" s="12">
        <v>72</v>
      </c>
      <c r="L204" s="12">
        <v>0</v>
      </c>
      <c r="M204" s="12">
        <v>0</v>
      </c>
      <c r="N204" s="12">
        <v>0</v>
      </c>
      <c r="O204" s="5">
        <f t="shared" si="3"/>
        <v>234715</v>
      </c>
    </row>
    <row r="205" spans="1:15" x14ac:dyDescent="0.25">
      <c r="A205" s="7">
        <v>202</v>
      </c>
      <c r="B205" s="13" t="s">
        <v>213</v>
      </c>
      <c r="C205" s="12">
        <f>'JULIO ORD'!C205+'1ER AJU CUA Y 2DO AJUS TRI 2023'!C205</f>
        <v>382421</v>
      </c>
      <c r="D205" s="12">
        <f>'JULIO ORD'!D205+'1ER AJU CUA Y 2DO AJUS TRI 2023'!D205</f>
        <v>181536</v>
      </c>
      <c r="E205" s="12">
        <f>'JULIO ORD'!E205+'1ER AJU CUA Y 2DO AJUS TRI 2023'!E205</f>
        <v>5017</v>
      </c>
      <c r="F205" s="12">
        <f>'JULIO ORD'!F205+'1ER AJU CUA Y 2DO AJUS TRI 2023'!F205</f>
        <v>31700</v>
      </c>
      <c r="G205" s="12">
        <v>10677</v>
      </c>
      <c r="H205" s="12">
        <v>2179</v>
      </c>
      <c r="I205" s="12">
        <v>7643</v>
      </c>
      <c r="J205" s="12">
        <v>665</v>
      </c>
      <c r="K205" s="12">
        <v>204</v>
      </c>
      <c r="L205" s="12">
        <v>3844</v>
      </c>
      <c r="M205" s="12">
        <v>0</v>
      </c>
      <c r="N205" s="12">
        <v>0</v>
      </c>
      <c r="O205" s="5">
        <f t="shared" si="3"/>
        <v>625886</v>
      </c>
    </row>
    <row r="206" spans="1:15" x14ac:dyDescent="0.25">
      <c r="A206" s="7">
        <v>203</v>
      </c>
      <c r="B206" s="13" t="s">
        <v>214</v>
      </c>
      <c r="C206" s="12">
        <f>'JULIO ORD'!C206+'1ER AJU CUA Y 2DO AJUS TRI 2023'!C206</f>
        <v>294587</v>
      </c>
      <c r="D206" s="12">
        <f>'JULIO ORD'!D206+'1ER AJU CUA Y 2DO AJUS TRI 2023'!D206</f>
        <v>63009</v>
      </c>
      <c r="E206" s="12">
        <f>'JULIO ORD'!E206+'1ER AJU CUA Y 2DO AJUS TRI 2023'!E206</f>
        <v>4135</v>
      </c>
      <c r="F206" s="12">
        <f>'JULIO ORD'!F206+'1ER AJU CUA Y 2DO AJUS TRI 2023'!F206</f>
        <v>23505</v>
      </c>
      <c r="G206" s="12">
        <v>8161</v>
      </c>
      <c r="H206" s="12">
        <v>1635</v>
      </c>
      <c r="I206" s="12">
        <v>5525</v>
      </c>
      <c r="J206" s="12">
        <v>616</v>
      </c>
      <c r="K206" s="12">
        <v>136</v>
      </c>
      <c r="L206" s="12">
        <v>0</v>
      </c>
      <c r="M206" s="12">
        <v>0</v>
      </c>
      <c r="N206" s="12">
        <v>0</v>
      </c>
      <c r="O206" s="5">
        <f t="shared" si="3"/>
        <v>401309</v>
      </c>
    </row>
    <row r="207" spans="1:15" x14ac:dyDescent="0.25">
      <c r="A207" s="7">
        <v>204</v>
      </c>
      <c r="B207" s="13" t="s">
        <v>215</v>
      </c>
      <c r="C207" s="12">
        <f>'JULIO ORD'!C207+'1ER AJU CUA Y 2DO AJUS TRI 2023'!C207</f>
        <v>91009</v>
      </c>
      <c r="D207" s="12">
        <f>'JULIO ORD'!D207+'1ER AJU CUA Y 2DO AJUS TRI 2023'!D207</f>
        <v>38133</v>
      </c>
      <c r="E207" s="12">
        <f>'JULIO ORD'!E207+'1ER AJU CUA Y 2DO AJUS TRI 2023'!E207</f>
        <v>1341</v>
      </c>
      <c r="F207" s="12">
        <f>'JULIO ORD'!F207+'1ER AJU CUA Y 2DO AJUS TRI 2023'!F207</f>
        <v>6523</v>
      </c>
      <c r="G207" s="12">
        <v>1490</v>
      </c>
      <c r="H207" s="12">
        <v>472</v>
      </c>
      <c r="I207" s="12">
        <v>1072</v>
      </c>
      <c r="J207" s="12">
        <v>226</v>
      </c>
      <c r="K207" s="12">
        <v>29</v>
      </c>
      <c r="L207" s="12">
        <v>1033</v>
      </c>
      <c r="M207" s="12">
        <v>4146</v>
      </c>
      <c r="N207" s="12">
        <v>0</v>
      </c>
      <c r="O207" s="5">
        <f t="shared" si="3"/>
        <v>145474</v>
      </c>
    </row>
    <row r="208" spans="1:15" x14ac:dyDescent="0.25">
      <c r="A208" s="7">
        <v>205</v>
      </c>
      <c r="B208" s="13" t="s">
        <v>216</v>
      </c>
      <c r="C208" s="12">
        <f>'JULIO ORD'!C208+'1ER AJU CUA Y 2DO AJUS TRI 2023'!C208</f>
        <v>1241481</v>
      </c>
      <c r="D208" s="12">
        <f>'JULIO ORD'!D208+'1ER AJU CUA Y 2DO AJUS TRI 2023'!D208</f>
        <v>306206</v>
      </c>
      <c r="E208" s="12">
        <f>'JULIO ORD'!E208+'1ER AJU CUA Y 2DO AJUS TRI 2023'!E208</f>
        <v>16018</v>
      </c>
      <c r="F208" s="12">
        <f>'JULIO ORD'!F208+'1ER AJU CUA Y 2DO AJUS TRI 2023'!F208</f>
        <v>105586</v>
      </c>
      <c r="G208" s="12">
        <v>39269</v>
      </c>
      <c r="H208" s="12">
        <v>7227</v>
      </c>
      <c r="I208" s="12">
        <v>27474</v>
      </c>
      <c r="J208" s="12">
        <v>2052</v>
      </c>
      <c r="K208" s="12">
        <v>709</v>
      </c>
      <c r="L208" s="12">
        <v>0</v>
      </c>
      <c r="M208" s="12">
        <v>117325</v>
      </c>
      <c r="N208" s="12">
        <v>45149.18</v>
      </c>
      <c r="O208" s="5">
        <f t="shared" si="3"/>
        <v>1908496.18</v>
      </c>
    </row>
    <row r="209" spans="1:15" x14ac:dyDescent="0.25">
      <c r="A209" s="7">
        <v>206</v>
      </c>
      <c r="B209" s="13" t="s">
        <v>217</v>
      </c>
      <c r="C209" s="12">
        <f>'JULIO ORD'!C209+'1ER AJU CUA Y 2DO AJUS TRI 2023'!C209</f>
        <v>212963</v>
      </c>
      <c r="D209" s="12">
        <f>'JULIO ORD'!D209+'1ER AJU CUA Y 2DO AJUS TRI 2023'!D209</f>
        <v>77817</v>
      </c>
      <c r="E209" s="12">
        <f>'JULIO ORD'!E209+'1ER AJU CUA Y 2DO AJUS TRI 2023'!E209</f>
        <v>2899</v>
      </c>
      <c r="F209" s="12">
        <f>'JULIO ORD'!F209+'1ER AJU CUA Y 2DO AJUS TRI 2023'!F209</f>
        <v>17881</v>
      </c>
      <c r="G209" s="12">
        <v>5666</v>
      </c>
      <c r="H209" s="12">
        <v>1222</v>
      </c>
      <c r="I209" s="12">
        <v>4154</v>
      </c>
      <c r="J209" s="12">
        <v>411</v>
      </c>
      <c r="K209" s="12">
        <v>115</v>
      </c>
      <c r="L209" s="12">
        <v>0</v>
      </c>
      <c r="M209" s="12">
        <v>0</v>
      </c>
      <c r="N209" s="12">
        <v>0</v>
      </c>
      <c r="O209" s="5">
        <f t="shared" si="3"/>
        <v>323128</v>
      </c>
    </row>
    <row r="210" spans="1:15" x14ac:dyDescent="0.25">
      <c r="A210" s="7">
        <v>207</v>
      </c>
      <c r="B210" s="13" t="s">
        <v>218</v>
      </c>
      <c r="C210" s="12">
        <f>'JULIO ORD'!C210+'1ER AJU CUA Y 2DO AJUS TRI 2023'!C210</f>
        <v>1488239</v>
      </c>
      <c r="D210" s="12">
        <f>'JULIO ORD'!D210+'1ER AJU CUA Y 2DO AJUS TRI 2023'!D210</f>
        <v>197875</v>
      </c>
      <c r="E210" s="12">
        <f>'JULIO ORD'!E210+'1ER AJU CUA Y 2DO AJUS TRI 2023'!E210</f>
        <v>18549</v>
      </c>
      <c r="F210" s="12">
        <f>'JULIO ORD'!F210+'1ER AJU CUA Y 2DO AJUS TRI 2023'!F210</f>
        <v>132733</v>
      </c>
      <c r="G210" s="12">
        <v>44112</v>
      </c>
      <c r="H210" s="12">
        <v>8897</v>
      </c>
      <c r="I210" s="12">
        <v>33789</v>
      </c>
      <c r="J210" s="12">
        <v>2127</v>
      </c>
      <c r="K210" s="12">
        <v>966</v>
      </c>
      <c r="L210" s="12">
        <v>0</v>
      </c>
      <c r="M210" s="12">
        <v>0</v>
      </c>
      <c r="N210" s="12">
        <v>37428.629999999997</v>
      </c>
      <c r="O210" s="5">
        <f t="shared" si="3"/>
        <v>1964715.63</v>
      </c>
    </row>
    <row r="211" spans="1:15" x14ac:dyDescent="0.25">
      <c r="A211" s="7">
        <v>208</v>
      </c>
      <c r="B211" s="13" t="s">
        <v>219</v>
      </c>
      <c r="C211" s="12">
        <f>'JULIO ORD'!C211+'1ER AJU CUA Y 2DO AJUS TRI 2023'!C211</f>
        <v>565249</v>
      </c>
      <c r="D211" s="12">
        <f>'JULIO ORD'!D211+'1ER AJU CUA Y 2DO AJUS TRI 2023'!D211</f>
        <v>128076</v>
      </c>
      <c r="E211" s="12">
        <f>'JULIO ORD'!E211+'1ER AJU CUA Y 2DO AJUS TRI 2023'!E211</f>
        <v>7636</v>
      </c>
      <c r="F211" s="12">
        <f>'JULIO ORD'!F211+'1ER AJU CUA Y 2DO AJUS TRI 2023'!F211</f>
        <v>45833</v>
      </c>
      <c r="G211" s="12">
        <v>16078</v>
      </c>
      <c r="H211" s="12">
        <v>3174</v>
      </c>
      <c r="I211" s="12">
        <v>11080</v>
      </c>
      <c r="J211" s="12">
        <v>1090</v>
      </c>
      <c r="K211" s="12">
        <v>281</v>
      </c>
      <c r="L211" s="12">
        <v>0</v>
      </c>
      <c r="M211" s="12">
        <v>0</v>
      </c>
      <c r="N211" s="12">
        <v>0</v>
      </c>
      <c r="O211" s="5">
        <f t="shared" si="3"/>
        <v>778497</v>
      </c>
    </row>
    <row r="212" spans="1:15" x14ac:dyDescent="0.25">
      <c r="A212" s="7">
        <v>209</v>
      </c>
      <c r="B212" s="13" t="s">
        <v>220</v>
      </c>
      <c r="C212" s="12">
        <f>'JULIO ORD'!C212+'1ER AJU CUA Y 2DO AJUS TRI 2023'!C212</f>
        <v>135269</v>
      </c>
      <c r="D212" s="12">
        <f>'JULIO ORD'!D212+'1ER AJU CUA Y 2DO AJUS TRI 2023'!D212</f>
        <v>69353</v>
      </c>
      <c r="E212" s="12">
        <f>'JULIO ORD'!E212+'1ER AJU CUA Y 2DO AJUS TRI 2023'!E212</f>
        <v>2136</v>
      </c>
      <c r="F212" s="12">
        <f>'JULIO ORD'!F212+'1ER AJU CUA Y 2DO AJUS TRI 2023'!F212</f>
        <v>9275</v>
      </c>
      <c r="G212" s="12">
        <v>1406</v>
      </c>
      <c r="H212" s="12">
        <v>681</v>
      </c>
      <c r="I212" s="12">
        <v>1112</v>
      </c>
      <c r="J212" s="12">
        <v>389</v>
      </c>
      <c r="K212" s="12">
        <v>33</v>
      </c>
      <c r="L212" s="12">
        <v>8952</v>
      </c>
      <c r="M212" s="12">
        <v>0</v>
      </c>
      <c r="N212" s="12">
        <v>0</v>
      </c>
      <c r="O212" s="5">
        <f t="shared" si="3"/>
        <v>228606</v>
      </c>
    </row>
    <row r="213" spans="1:15" x14ac:dyDescent="0.25">
      <c r="A213" s="7">
        <v>210</v>
      </c>
      <c r="B213" s="13" t="s">
        <v>221</v>
      </c>
      <c r="C213" s="12">
        <f>'JULIO ORD'!C213+'1ER AJU CUA Y 2DO AJUS TRI 2023'!C213</f>
        <v>482821</v>
      </c>
      <c r="D213" s="12">
        <f>'JULIO ORD'!D213+'1ER AJU CUA Y 2DO AJUS TRI 2023'!D213</f>
        <v>61881</v>
      </c>
      <c r="E213" s="12">
        <f>'JULIO ORD'!E213+'1ER AJU CUA Y 2DO AJUS TRI 2023'!E213</f>
        <v>6458</v>
      </c>
      <c r="F213" s="12">
        <f>'JULIO ORD'!F213+'1ER AJU CUA Y 2DO AJUS TRI 2023'!F213</f>
        <v>39311</v>
      </c>
      <c r="G213" s="12">
        <v>13474</v>
      </c>
      <c r="H213" s="12">
        <v>2719</v>
      </c>
      <c r="I213" s="12">
        <v>9401</v>
      </c>
      <c r="J213" s="12">
        <v>910</v>
      </c>
      <c r="K213" s="12">
        <v>244</v>
      </c>
      <c r="L213" s="12">
        <v>0</v>
      </c>
      <c r="M213" s="12">
        <v>0</v>
      </c>
      <c r="N213" s="12">
        <v>0</v>
      </c>
      <c r="O213" s="5">
        <f t="shared" si="3"/>
        <v>617219</v>
      </c>
    </row>
    <row r="214" spans="1:15" x14ac:dyDescent="0.25">
      <c r="A214" s="7">
        <v>211</v>
      </c>
      <c r="B214" s="13" t="s">
        <v>222</v>
      </c>
      <c r="C214" s="12">
        <f>'JULIO ORD'!C214+'1ER AJU CUA Y 2DO AJUS TRI 2023'!C214</f>
        <v>275407</v>
      </c>
      <c r="D214" s="12">
        <f>'JULIO ORD'!D214+'1ER AJU CUA Y 2DO AJUS TRI 2023'!D214</f>
        <v>67082</v>
      </c>
      <c r="E214" s="12">
        <f>'JULIO ORD'!E214+'1ER AJU CUA Y 2DO AJUS TRI 2023'!E214</f>
        <v>3725</v>
      </c>
      <c r="F214" s="12">
        <f>'JULIO ORD'!F214+'1ER AJU CUA Y 2DO AJUS TRI 2023'!F214</f>
        <v>22274</v>
      </c>
      <c r="G214" s="12">
        <v>7892</v>
      </c>
      <c r="H214" s="12">
        <v>1542</v>
      </c>
      <c r="I214" s="12">
        <v>5406</v>
      </c>
      <c r="J214" s="12">
        <v>527</v>
      </c>
      <c r="K214" s="12">
        <v>136</v>
      </c>
      <c r="L214" s="12">
        <v>0</v>
      </c>
      <c r="M214" s="12">
        <v>0</v>
      </c>
      <c r="N214" s="12">
        <v>0</v>
      </c>
      <c r="O214" s="5">
        <f t="shared" si="3"/>
        <v>383991</v>
      </c>
    </row>
    <row r="215" spans="1:15" x14ac:dyDescent="0.25">
      <c r="A215" s="7">
        <v>212</v>
      </c>
      <c r="B215" s="13" t="s">
        <v>223</v>
      </c>
      <c r="C215" s="12">
        <f>'JULIO ORD'!C215+'1ER AJU CUA Y 2DO AJUS TRI 2023'!C215</f>
        <v>276123</v>
      </c>
      <c r="D215" s="12">
        <f>'JULIO ORD'!D215+'1ER AJU CUA Y 2DO AJUS TRI 2023'!D215</f>
        <v>54353</v>
      </c>
      <c r="E215" s="12">
        <f>'JULIO ORD'!E215+'1ER AJU CUA Y 2DO AJUS TRI 2023'!E215</f>
        <v>3905</v>
      </c>
      <c r="F215" s="12">
        <f>'JULIO ORD'!F215+'1ER AJU CUA Y 2DO AJUS TRI 2023'!F215</f>
        <v>22140</v>
      </c>
      <c r="G215" s="12">
        <v>7183</v>
      </c>
      <c r="H215" s="12">
        <v>1535</v>
      </c>
      <c r="I215" s="12">
        <v>5012</v>
      </c>
      <c r="J215" s="12">
        <v>578</v>
      </c>
      <c r="K215" s="12">
        <v>128</v>
      </c>
      <c r="L215" s="12">
        <v>0</v>
      </c>
      <c r="M215" s="12">
        <v>0</v>
      </c>
      <c r="N215" s="12">
        <v>0</v>
      </c>
      <c r="O215" s="5">
        <f t="shared" si="3"/>
        <v>370957</v>
      </c>
    </row>
    <row r="216" spans="1:15" x14ac:dyDescent="0.25">
      <c r="A216" s="7">
        <v>213</v>
      </c>
      <c r="B216" s="13" t="s">
        <v>224</v>
      </c>
      <c r="C216" s="12">
        <f>'JULIO ORD'!C216+'1ER AJU CUA Y 2DO AJUS TRI 2023'!C216</f>
        <v>413783</v>
      </c>
      <c r="D216" s="12">
        <f>'JULIO ORD'!D216+'1ER AJU CUA Y 2DO AJUS TRI 2023'!D216</f>
        <v>155677</v>
      </c>
      <c r="E216" s="12">
        <f>'JULIO ORD'!E216+'1ER AJU CUA Y 2DO AJUS TRI 2023'!E216</f>
        <v>5178</v>
      </c>
      <c r="F216" s="12">
        <f>'JULIO ORD'!F216+'1ER AJU CUA Y 2DO AJUS TRI 2023'!F216</f>
        <v>34642</v>
      </c>
      <c r="G216" s="12">
        <v>9777</v>
      </c>
      <c r="H216" s="12">
        <v>2376</v>
      </c>
      <c r="I216" s="12">
        <v>7816</v>
      </c>
      <c r="J216" s="12">
        <v>636</v>
      </c>
      <c r="K216" s="12">
        <v>234</v>
      </c>
      <c r="L216" s="12">
        <v>22270</v>
      </c>
      <c r="M216" s="12">
        <v>0</v>
      </c>
      <c r="N216" s="12">
        <v>0</v>
      </c>
      <c r="O216" s="5">
        <f t="shared" si="3"/>
        <v>652389</v>
      </c>
    </row>
    <row r="217" spans="1:15" x14ac:dyDescent="0.25">
      <c r="A217" s="7">
        <v>214</v>
      </c>
      <c r="B217" s="13" t="s">
        <v>225</v>
      </c>
      <c r="C217" s="12">
        <f>'JULIO ORD'!C217+'1ER AJU CUA Y 2DO AJUS TRI 2023'!C217</f>
        <v>204402</v>
      </c>
      <c r="D217" s="12">
        <f>'JULIO ORD'!D217+'1ER AJU CUA Y 2DO AJUS TRI 2023'!D217</f>
        <v>43944</v>
      </c>
      <c r="E217" s="12">
        <f>'JULIO ORD'!E217+'1ER AJU CUA Y 2DO AJUS TRI 2023'!E217</f>
        <v>2927</v>
      </c>
      <c r="F217" s="12">
        <f>'JULIO ORD'!F217+'1ER AJU CUA Y 2DO AJUS TRI 2023'!F217</f>
        <v>15355</v>
      </c>
      <c r="G217" s="12">
        <v>4746</v>
      </c>
      <c r="H217" s="12">
        <v>1093</v>
      </c>
      <c r="I217" s="12">
        <v>3181</v>
      </c>
      <c r="J217" s="12">
        <v>481</v>
      </c>
      <c r="K217" s="12">
        <v>79</v>
      </c>
      <c r="L217" s="12">
        <v>0</v>
      </c>
      <c r="M217" s="12">
        <v>0</v>
      </c>
      <c r="N217" s="12">
        <v>0</v>
      </c>
      <c r="O217" s="5">
        <f t="shared" si="3"/>
        <v>276208</v>
      </c>
    </row>
    <row r="218" spans="1:15" x14ac:dyDescent="0.25">
      <c r="A218" s="7">
        <v>215</v>
      </c>
      <c r="B218" s="13" t="s">
        <v>226</v>
      </c>
      <c r="C218" s="12">
        <f>'JULIO ORD'!C218+'1ER AJU CUA Y 2DO AJUS TRI 2023'!C218</f>
        <v>115414</v>
      </c>
      <c r="D218" s="12">
        <f>'JULIO ORD'!D218+'1ER AJU CUA Y 2DO AJUS TRI 2023'!D218</f>
        <v>53730</v>
      </c>
      <c r="E218" s="12">
        <f>'JULIO ORD'!E218+'1ER AJU CUA Y 2DO AJUS TRI 2023'!E218</f>
        <v>1542</v>
      </c>
      <c r="F218" s="12">
        <f>'JULIO ORD'!F218+'1ER AJU CUA Y 2DO AJUS TRI 2023'!F218</f>
        <v>8893</v>
      </c>
      <c r="G218" s="12">
        <v>2077</v>
      </c>
      <c r="H218" s="12">
        <v>631</v>
      </c>
      <c r="I218" s="12">
        <v>1675</v>
      </c>
      <c r="J218" s="12">
        <v>250</v>
      </c>
      <c r="K218" s="12">
        <v>51</v>
      </c>
      <c r="L218" s="12">
        <v>1400</v>
      </c>
      <c r="M218" s="12">
        <v>0</v>
      </c>
      <c r="N218" s="12">
        <v>0</v>
      </c>
      <c r="O218" s="5">
        <f t="shared" si="3"/>
        <v>185663</v>
      </c>
    </row>
    <row r="219" spans="1:15" x14ac:dyDescent="0.25">
      <c r="A219" s="7">
        <v>216</v>
      </c>
      <c r="B219" s="13" t="s">
        <v>227</v>
      </c>
      <c r="C219" s="12">
        <f>'JULIO ORD'!C219+'1ER AJU CUA Y 2DO AJUS TRI 2023'!C219</f>
        <v>159972</v>
      </c>
      <c r="D219" s="12">
        <f>'JULIO ORD'!D219+'1ER AJU CUA Y 2DO AJUS TRI 2023'!D219</f>
        <v>79833</v>
      </c>
      <c r="E219" s="12">
        <f>'JULIO ORD'!E219+'1ER AJU CUA Y 2DO AJUS TRI 2023'!E219</f>
        <v>2365</v>
      </c>
      <c r="F219" s="12">
        <f>'JULIO ORD'!F219+'1ER AJU CUA Y 2DO AJUS TRI 2023'!F219</f>
        <v>11678</v>
      </c>
      <c r="G219" s="12">
        <v>2911</v>
      </c>
      <c r="H219" s="12">
        <v>839</v>
      </c>
      <c r="I219" s="12">
        <v>2048</v>
      </c>
      <c r="J219" s="12">
        <v>392</v>
      </c>
      <c r="K219" s="12">
        <v>54</v>
      </c>
      <c r="L219" s="12">
        <v>5966</v>
      </c>
      <c r="M219" s="12">
        <v>0</v>
      </c>
      <c r="N219" s="12">
        <v>0</v>
      </c>
      <c r="O219" s="5">
        <f t="shared" si="3"/>
        <v>266058</v>
      </c>
    </row>
    <row r="220" spans="1:15" x14ac:dyDescent="0.25">
      <c r="A220" s="8">
        <v>217</v>
      </c>
      <c r="B220" s="13" t="s">
        <v>228</v>
      </c>
      <c r="C220" s="12">
        <f>'JULIO ORD'!C220+'1ER AJU CUA Y 2DO AJUS TRI 2023'!C220</f>
        <v>305679</v>
      </c>
      <c r="D220" s="12">
        <f>'JULIO ORD'!D220+'1ER AJU CUA Y 2DO AJUS TRI 2023'!D220</f>
        <v>59024</v>
      </c>
      <c r="E220" s="12">
        <f>'JULIO ORD'!E220+'1ER AJU CUA Y 2DO AJUS TRI 2023'!E220</f>
        <v>4234</v>
      </c>
      <c r="F220" s="12">
        <f>'JULIO ORD'!F220+'1ER AJU CUA Y 2DO AJUS TRI 2023'!F220</f>
        <v>23358</v>
      </c>
      <c r="G220" s="12">
        <v>7563</v>
      </c>
      <c r="H220" s="12">
        <v>1657</v>
      </c>
      <c r="I220" s="12">
        <v>5192</v>
      </c>
      <c r="J220" s="12">
        <v>688</v>
      </c>
      <c r="K220" s="12">
        <v>128</v>
      </c>
      <c r="L220" s="12">
        <v>23850</v>
      </c>
      <c r="M220" s="12">
        <v>2772</v>
      </c>
      <c r="N220" s="12">
        <v>0</v>
      </c>
      <c r="O220" s="5">
        <f t="shared" si="3"/>
        <v>434145</v>
      </c>
    </row>
    <row r="221" spans="1:15" x14ac:dyDescent="0.25">
      <c r="A221" s="7">
        <v>218</v>
      </c>
      <c r="B221" s="13" t="s">
        <v>229</v>
      </c>
      <c r="C221" s="12">
        <f>'JULIO ORD'!C221+'1ER AJU CUA Y 2DO AJUS TRI 2023'!C221</f>
        <v>105549</v>
      </c>
      <c r="D221" s="12">
        <f>'JULIO ORD'!D221+'1ER AJU CUA Y 2DO AJUS TRI 2023'!D221</f>
        <v>57899</v>
      </c>
      <c r="E221" s="12">
        <f>'JULIO ORD'!E221+'1ER AJU CUA Y 2DO AJUS TRI 2023'!E221</f>
        <v>1698</v>
      </c>
      <c r="F221" s="12">
        <f>'JULIO ORD'!F221+'1ER AJU CUA Y 2DO AJUS TRI 2023'!F221</f>
        <v>7076</v>
      </c>
      <c r="G221" s="12">
        <v>1270</v>
      </c>
      <c r="H221" s="12">
        <v>524</v>
      </c>
      <c r="I221" s="12">
        <v>872</v>
      </c>
      <c r="J221" s="12">
        <v>313</v>
      </c>
      <c r="K221" s="12">
        <v>22</v>
      </c>
      <c r="L221" s="12">
        <v>0</v>
      </c>
      <c r="M221" s="12">
        <v>0</v>
      </c>
      <c r="N221" s="12">
        <v>0</v>
      </c>
      <c r="O221" s="5">
        <f t="shared" si="3"/>
        <v>175223</v>
      </c>
    </row>
    <row r="222" spans="1:15" x14ac:dyDescent="0.25">
      <c r="A222" s="7">
        <v>219</v>
      </c>
      <c r="B222" s="13" t="s">
        <v>230</v>
      </c>
      <c r="C222" s="12">
        <f>'JULIO ORD'!C222+'1ER AJU CUA Y 2DO AJUS TRI 2023'!C222</f>
        <v>284801</v>
      </c>
      <c r="D222" s="12">
        <f>'JULIO ORD'!D222+'1ER AJU CUA Y 2DO AJUS TRI 2023'!D222</f>
        <v>149069</v>
      </c>
      <c r="E222" s="12">
        <f>'JULIO ORD'!E222+'1ER AJU CUA Y 2DO AJUS TRI 2023'!E222</f>
        <v>4012</v>
      </c>
      <c r="F222" s="12">
        <f>'JULIO ORD'!F222+'1ER AJU CUA Y 2DO AJUS TRI 2023'!F222</f>
        <v>23314</v>
      </c>
      <c r="G222" s="12">
        <v>6220</v>
      </c>
      <c r="H222" s="12">
        <v>1604</v>
      </c>
      <c r="I222" s="12">
        <v>4816</v>
      </c>
      <c r="J222" s="12">
        <v>583</v>
      </c>
      <c r="K222" s="12">
        <v>140</v>
      </c>
      <c r="L222" s="12">
        <v>572</v>
      </c>
      <c r="M222" s="12">
        <v>14933</v>
      </c>
      <c r="N222" s="12">
        <v>0</v>
      </c>
      <c r="O222" s="5">
        <f t="shared" si="3"/>
        <v>490064</v>
      </c>
    </row>
    <row r="223" spans="1:15" x14ac:dyDescent="0.25">
      <c r="A223" s="7">
        <v>220</v>
      </c>
      <c r="B223" s="13" t="s">
        <v>231</v>
      </c>
      <c r="C223" s="12">
        <f>'JULIO ORD'!C223+'1ER AJU CUA Y 2DO AJUS TRI 2023'!C223</f>
        <v>281525</v>
      </c>
      <c r="D223" s="12">
        <f>'JULIO ORD'!D223+'1ER AJU CUA Y 2DO AJUS TRI 2023'!D223</f>
        <v>99814</v>
      </c>
      <c r="E223" s="12">
        <f>'JULIO ORD'!E223+'1ER AJU CUA Y 2DO AJUS TRI 2023'!E223</f>
        <v>3877</v>
      </c>
      <c r="F223" s="12">
        <f>'JULIO ORD'!F223+'1ER AJU CUA Y 2DO AJUS TRI 2023'!F223</f>
        <v>22555</v>
      </c>
      <c r="G223" s="12">
        <v>6309</v>
      </c>
      <c r="H223" s="12">
        <v>1569</v>
      </c>
      <c r="I223" s="12">
        <v>4730</v>
      </c>
      <c r="J223" s="12">
        <v>578</v>
      </c>
      <c r="K223" s="12">
        <v>134</v>
      </c>
      <c r="L223" s="12">
        <v>14989</v>
      </c>
      <c r="M223" s="12">
        <v>0</v>
      </c>
      <c r="N223" s="12">
        <v>0</v>
      </c>
      <c r="O223" s="5">
        <f t="shared" si="3"/>
        <v>436080</v>
      </c>
    </row>
    <row r="224" spans="1:15" x14ac:dyDescent="0.25">
      <c r="A224" s="7">
        <v>221</v>
      </c>
      <c r="B224" s="13" t="s">
        <v>232</v>
      </c>
      <c r="C224" s="12">
        <f>'JULIO ORD'!C224+'1ER AJU CUA Y 2DO AJUS TRI 2023'!C224</f>
        <v>149356</v>
      </c>
      <c r="D224" s="12">
        <f>'JULIO ORD'!D224+'1ER AJU CUA Y 2DO AJUS TRI 2023'!D224</f>
        <v>92937</v>
      </c>
      <c r="E224" s="12">
        <f>'JULIO ORD'!E224+'1ER AJU CUA Y 2DO AJUS TRI 2023'!E224</f>
        <v>2089</v>
      </c>
      <c r="F224" s="12">
        <f>'JULIO ORD'!F224+'1ER AJU CUA Y 2DO AJUS TRI 2023'!F224</f>
        <v>11964</v>
      </c>
      <c r="G224" s="12">
        <v>3506</v>
      </c>
      <c r="H224" s="12">
        <v>830</v>
      </c>
      <c r="I224" s="12">
        <v>2548</v>
      </c>
      <c r="J224" s="12">
        <v>304</v>
      </c>
      <c r="K224" s="12">
        <v>70</v>
      </c>
      <c r="L224" s="12">
        <v>0</v>
      </c>
      <c r="M224" s="12">
        <v>0</v>
      </c>
      <c r="N224" s="12">
        <v>0</v>
      </c>
      <c r="O224" s="5">
        <f t="shared" si="3"/>
        <v>263604</v>
      </c>
    </row>
    <row r="225" spans="1:15" x14ac:dyDescent="0.25">
      <c r="A225" s="7">
        <v>222</v>
      </c>
      <c r="B225" s="13" t="s">
        <v>233</v>
      </c>
      <c r="C225" s="12">
        <f>'JULIO ORD'!C225+'1ER AJU CUA Y 2DO AJUS TRI 2023'!C225</f>
        <v>153478</v>
      </c>
      <c r="D225" s="12">
        <f>'JULIO ORD'!D225+'1ER AJU CUA Y 2DO AJUS TRI 2023'!D225</f>
        <v>66651</v>
      </c>
      <c r="E225" s="12">
        <f>'JULIO ORD'!E225+'1ER AJU CUA Y 2DO AJUS TRI 2023'!E225</f>
        <v>2209</v>
      </c>
      <c r="F225" s="12">
        <f>'JULIO ORD'!F225+'1ER AJU CUA Y 2DO AJUS TRI 2023'!F225</f>
        <v>11567</v>
      </c>
      <c r="G225" s="12">
        <v>3345</v>
      </c>
      <c r="H225" s="12">
        <v>822</v>
      </c>
      <c r="I225" s="12">
        <v>2301</v>
      </c>
      <c r="J225" s="12">
        <v>353</v>
      </c>
      <c r="K225" s="12">
        <v>59</v>
      </c>
      <c r="L225" s="12">
        <v>6680</v>
      </c>
      <c r="M225" s="12">
        <v>0</v>
      </c>
      <c r="N225" s="12">
        <v>0</v>
      </c>
      <c r="O225" s="5">
        <f t="shared" si="3"/>
        <v>247465</v>
      </c>
    </row>
    <row r="226" spans="1:15" x14ac:dyDescent="0.25">
      <c r="A226" s="7">
        <v>223</v>
      </c>
      <c r="B226" s="13" t="s">
        <v>234</v>
      </c>
      <c r="C226" s="12">
        <f>'JULIO ORD'!C226+'1ER AJU CUA Y 2DO AJUS TRI 2023'!C226</f>
        <v>93464</v>
      </c>
      <c r="D226" s="12">
        <f>'JULIO ORD'!D226+'1ER AJU CUA Y 2DO AJUS TRI 2023'!D226</f>
        <v>75386</v>
      </c>
      <c r="E226" s="12">
        <f>'JULIO ORD'!E226+'1ER AJU CUA Y 2DO AJUS TRI 2023'!E226</f>
        <v>1495</v>
      </c>
      <c r="F226" s="12">
        <f>'JULIO ORD'!F226+'1ER AJU CUA Y 2DO AJUS TRI 2023'!F226</f>
        <v>6238</v>
      </c>
      <c r="G226" s="12">
        <v>1038</v>
      </c>
      <c r="H226" s="12">
        <v>463</v>
      </c>
      <c r="I226" s="12">
        <v>732</v>
      </c>
      <c r="J226" s="12">
        <v>275</v>
      </c>
      <c r="K226" s="12">
        <v>20</v>
      </c>
      <c r="L226" s="12">
        <v>4352</v>
      </c>
      <c r="M226" s="12">
        <v>0</v>
      </c>
      <c r="N226" s="12">
        <v>0</v>
      </c>
      <c r="O226" s="5">
        <f t="shared" si="3"/>
        <v>183463</v>
      </c>
    </row>
    <row r="227" spans="1:15" x14ac:dyDescent="0.25">
      <c r="A227" s="7">
        <v>224</v>
      </c>
      <c r="B227" s="13" t="s">
        <v>235</v>
      </c>
      <c r="C227" s="12">
        <f>'JULIO ORD'!C227+'1ER AJU CUA Y 2DO AJUS TRI 2023'!C227</f>
        <v>80471</v>
      </c>
      <c r="D227" s="12">
        <f>'JULIO ORD'!D227+'1ER AJU CUA Y 2DO AJUS TRI 2023'!D227</f>
        <v>38053</v>
      </c>
      <c r="E227" s="12">
        <f>'JULIO ORD'!E227+'1ER AJU CUA Y 2DO AJUS TRI 2023'!E227</f>
        <v>1234</v>
      </c>
      <c r="F227" s="12">
        <f>'JULIO ORD'!F227+'1ER AJU CUA Y 2DO AJUS TRI 2023'!F227</f>
        <v>5824</v>
      </c>
      <c r="G227" s="12">
        <v>1514</v>
      </c>
      <c r="H227" s="12">
        <v>419</v>
      </c>
      <c r="I227" s="12">
        <v>1011</v>
      </c>
      <c r="J227" s="12">
        <v>211</v>
      </c>
      <c r="K227" s="12">
        <v>25</v>
      </c>
      <c r="L227" s="12">
        <v>8110</v>
      </c>
      <c r="M227" s="12">
        <v>0</v>
      </c>
      <c r="N227" s="12">
        <v>0</v>
      </c>
      <c r="O227" s="5">
        <f t="shared" si="3"/>
        <v>136872</v>
      </c>
    </row>
    <row r="228" spans="1:15" x14ac:dyDescent="0.25">
      <c r="A228" s="7">
        <v>225</v>
      </c>
      <c r="B228" s="13" t="s">
        <v>236</v>
      </c>
      <c r="C228" s="12">
        <f>'JULIO ORD'!C228+'1ER AJU CUA Y 2DO AJUS TRI 2023'!C228</f>
        <v>457487</v>
      </c>
      <c r="D228" s="12">
        <f>'JULIO ORD'!D228+'1ER AJU CUA Y 2DO AJUS TRI 2023'!D228</f>
        <v>62250</v>
      </c>
      <c r="E228" s="12">
        <f>'JULIO ORD'!E228+'1ER AJU CUA Y 2DO AJUS TRI 2023'!E228</f>
        <v>6068</v>
      </c>
      <c r="F228" s="12">
        <f>'JULIO ORD'!F228+'1ER AJU CUA Y 2DO AJUS TRI 2023'!F228</f>
        <v>38289</v>
      </c>
      <c r="G228" s="12">
        <v>13534</v>
      </c>
      <c r="H228" s="12">
        <v>2621</v>
      </c>
      <c r="I228" s="12">
        <v>9589</v>
      </c>
      <c r="J228" s="12">
        <v>813</v>
      </c>
      <c r="K228" s="12">
        <v>248</v>
      </c>
      <c r="L228" s="12">
        <v>0</v>
      </c>
      <c r="M228" s="12">
        <v>0</v>
      </c>
      <c r="N228" s="12">
        <v>0</v>
      </c>
      <c r="O228" s="5">
        <f t="shared" si="3"/>
        <v>590899</v>
      </c>
    </row>
    <row r="229" spans="1:15" x14ac:dyDescent="0.25">
      <c r="A229" s="7">
        <v>226</v>
      </c>
      <c r="B229" s="13" t="s">
        <v>237</v>
      </c>
      <c r="C229" s="12">
        <f>'JULIO ORD'!C229+'1ER AJU CUA Y 2DO AJUS TRI 2023'!C229</f>
        <v>254192</v>
      </c>
      <c r="D229" s="12">
        <f>'JULIO ORD'!D229+'1ER AJU CUA Y 2DO AJUS TRI 2023'!D229</f>
        <v>129422</v>
      </c>
      <c r="E229" s="12">
        <f>'JULIO ORD'!E229+'1ER AJU CUA Y 2DO AJUS TRI 2023'!E229</f>
        <v>3309</v>
      </c>
      <c r="F229" s="12">
        <f>'JULIO ORD'!F229+'1ER AJU CUA Y 2DO AJUS TRI 2023'!F229</f>
        <v>21303</v>
      </c>
      <c r="G229" s="12">
        <v>6980</v>
      </c>
      <c r="H229" s="12">
        <v>1457</v>
      </c>
      <c r="I229" s="12">
        <v>5089</v>
      </c>
      <c r="J229" s="12">
        <v>424</v>
      </c>
      <c r="K229" s="12">
        <v>140</v>
      </c>
      <c r="L229" s="12">
        <v>0</v>
      </c>
      <c r="M229" s="12">
        <v>0</v>
      </c>
      <c r="N229" s="12">
        <v>0</v>
      </c>
      <c r="O229" s="5">
        <f t="shared" si="3"/>
        <v>422316</v>
      </c>
    </row>
    <row r="230" spans="1:15" x14ac:dyDescent="0.25">
      <c r="A230" s="7">
        <v>227</v>
      </c>
      <c r="B230" s="13" t="s">
        <v>238</v>
      </c>
      <c r="C230" s="12">
        <f>'JULIO ORD'!C230+'1ER AJU CUA Y 2DO AJUS TRI 2023'!C230</f>
        <v>1719268</v>
      </c>
      <c r="D230" s="12">
        <f>'JULIO ORD'!D230+'1ER AJU CUA Y 2DO AJUS TRI 2023'!D230</f>
        <v>513565</v>
      </c>
      <c r="E230" s="12">
        <f>'JULIO ORD'!E230+'1ER AJU CUA Y 2DO AJUS TRI 2023'!E230</f>
        <v>19743</v>
      </c>
      <c r="F230" s="12">
        <f>'JULIO ORD'!F230+'1ER AJU CUA Y 2DO AJUS TRI 2023'!F230</f>
        <v>167584</v>
      </c>
      <c r="G230" s="12">
        <v>43662</v>
      </c>
      <c r="H230" s="12">
        <v>10911</v>
      </c>
      <c r="I230" s="12">
        <v>40348</v>
      </c>
      <c r="J230" s="12">
        <v>1590</v>
      </c>
      <c r="K230" s="12">
        <v>1378</v>
      </c>
      <c r="L230" s="12">
        <v>0</v>
      </c>
      <c r="M230" s="12">
        <v>0</v>
      </c>
      <c r="N230" s="12">
        <v>0</v>
      </c>
      <c r="O230" s="5">
        <f t="shared" si="3"/>
        <v>2518049</v>
      </c>
    </row>
    <row r="231" spans="1:15" x14ac:dyDescent="0.25">
      <c r="A231" s="7">
        <v>228</v>
      </c>
      <c r="B231" s="13" t="s">
        <v>239</v>
      </c>
      <c r="C231" s="12">
        <f>'JULIO ORD'!C231+'1ER AJU CUA Y 2DO AJUS TRI 2023'!C231</f>
        <v>135633</v>
      </c>
      <c r="D231" s="12">
        <f>'JULIO ORD'!D231+'1ER AJU CUA Y 2DO AJUS TRI 2023'!D231</f>
        <v>55950</v>
      </c>
      <c r="E231" s="12">
        <f>'JULIO ORD'!E231+'1ER AJU CUA Y 2DO AJUS TRI 2023'!E231</f>
        <v>2195</v>
      </c>
      <c r="F231" s="12">
        <f>'JULIO ORD'!F231+'1ER AJU CUA Y 2DO AJUS TRI 2023'!F231</f>
        <v>9363</v>
      </c>
      <c r="G231" s="12">
        <v>1930</v>
      </c>
      <c r="H231" s="12">
        <v>684</v>
      </c>
      <c r="I231" s="12">
        <v>1302</v>
      </c>
      <c r="J231" s="12">
        <v>395</v>
      </c>
      <c r="K231" s="12">
        <v>32</v>
      </c>
      <c r="L231" s="12">
        <v>0</v>
      </c>
      <c r="M231" s="12">
        <v>16377</v>
      </c>
      <c r="N231" s="12">
        <v>0</v>
      </c>
      <c r="O231" s="5">
        <f t="shared" si="3"/>
        <v>223861</v>
      </c>
    </row>
    <row r="232" spans="1:15" x14ac:dyDescent="0.25">
      <c r="A232" s="7">
        <v>229</v>
      </c>
      <c r="B232" s="13" t="s">
        <v>240</v>
      </c>
      <c r="C232" s="12">
        <f>'JULIO ORD'!C232+'1ER AJU CUA Y 2DO AJUS TRI 2023'!C232</f>
        <v>647447</v>
      </c>
      <c r="D232" s="12">
        <f>'JULIO ORD'!D232+'1ER AJU CUA Y 2DO AJUS TRI 2023'!D232</f>
        <v>71773</v>
      </c>
      <c r="E232" s="12">
        <f>'JULIO ORD'!E232+'1ER AJU CUA Y 2DO AJUS TRI 2023'!E232</f>
        <v>8315</v>
      </c>
      <c r="F232" s="12">
        <f>'JULIO ORD'!F232+'1ER AJU CUA Y 2DO AJUS TRI 2023'!F232</f>
        <v>58272</v>
      </c>
      <c r="G232" s="12">
        <v>21033</v>
      </c>
      <c r="H232" s="12">
        <v>3884</v>
      </c>
      <c r="I232" s="12">
        <v>15479</v>
      </c>
      <c r="J232" s="12">
        <v>941</v>
      </c>
      <c r="K232" s="12">
        <v>420</v>
      </c>
      <c r="L232" s="12">
        <v>26461</v>
      </c>
      <c r="M232" s="12">
        <v>0</v>
      </c>
      <c r="N232" s="12">
        <v>0</v>
      </c>
      <c r="O232" s="5">
        <f t="shared" si="3"/>
        <v>854025</v>
      </c>
    </row>
    <row r="233" spans="1:15" x14ac:dyDescent="0.25">
      <c r="A233" s="7">
        <v>230</v>
      </c>
      <c r="B233" s="13" t="s">
        <v>241</v>
      </c>
      <c r="C233" s="12">
        <f>'JULIO ORD'!C233+'1ER AJU CUA Y 2DO AJUS TRI 2023'!C233</f>
        <v>124226</v>
      </c>
      <c r="D233" s="12">
        <f>'JULIO ORD'!D233+'1ER AJU CUA Y 2DO AJUS TRI 2023'!D233</f>
        <v>47130</v>
      </c>
      <c r="E233" s="12">
        <f>'JULIO ORD'!E233+'1ER AJU CUA Y 2DO AJUS TRI 2023'!E233</f>
        <v>1774</v>
      </c>
      <c r="F233" s="12">
        <f>'JULIO ORD'!F233+'1ER AJU CUA Y 2DO AJUS TRI 2023'!F233</f>
        <v>9495</v>
      </c>
      <c r="G233" s="12">
        <v>2187</v>
      </c>
      <c r="H233" s="12">
        <v>670</v>
      </c>
      <c r="I233" s="12">
        <v>1704</v>
      </c>
      <c r="J233" s="12">
        <v>272</v>
      </c>
      <c r="K233" s="12">
        <v>50</v>
      </c>
      <c r="L233" s="12">
        <v>0</v>
      </c>
      <c r="M233" s="12">
        <v>0</v>
      </c>
      <c r="N233" s="12">
        <v>0</v>
      </c>
      <c r="O233" s="5">
        <f t="shared" si="3"/>
        <v>187508</v>
      </c>
    </row>
    <row r="234" spans="1:15" x14ac:dyDescent="0.25">
      <c r="A234" s="7">
        <v>231</v>
      </c>
      <c r="B234" s="13" t="s">
        <v>242</v>
      </c>
      <c r="C234" s="12">
        <f>'JULIO ORD'!C234+'1ER AJU CUA Y 2DO AJUS TRI 2023'!C234</f>
        <v>276157</v>
      </c>
      <c r="D234" s="12">
        <f>'JULIO ORD'!D234+'1ER AJU CUA Y 2DO AJUS TRI 2023'!D234</f>
        <v>55039</v>
      </c>
      <c r="E234" s="12">
        <f>'JULIO ORD'!E234+'1ER AJU CUA Y 2DO AJUS TRI 2023'!E234</f>
        <v>3785</v>
      </c>
      <c r="F234" s="12">
        <f>'JULIO ORD'!F234+'1ER AJU CUA Y 2DO AJUS TRI 2023'!F234</f>
        <v>22929</v>
      </c>
      <c r="G234" s="12">
        <v>7329</v>
      </c>
      <c r="H234" s="12">
        <v>1572</v>
      </c>
      <c r="I234" s="12">
        <v>5345</v>
      </c>
      <c r="J234" s="12">
        <v>535</v>
      </c>
      <c r="K234" s="12">
        <v>144</v>
      </c>
      <c r="L234" s="12">
        <v>0</v>
      </c>
      <c r="M234" s="12">
        <v>0</v>
      </c>
      <c r="N234" s="12">
        <v>0</v>
      </c>
      <c r="O234" s="5">
        <f t="shared" si="3"/>
        <v>372835</v>
      </c>
    </row>
    <row r="235" spans="1:15" x14ac:dyDescent="0.25">
      <c r="A235" s="7">
        <v>232</v>
      </c>
      <c r="B235" s="13" t="s">
        <v>243</v>
      </c>
      <c r="C235" s="12">
        <f>'JULIO ORD'!C235+'1ER AJU CUA Y 2DO AJUS TRI 2023'!C235</f>
        <v>1687869</v>
      </c>
      <c r="D235" s="12">
        <f>'JULIO ORD'!D235+'1ER AJU CUA Y 2DO AJUS TRI 2023'!D235</f>
        <v>372217</v>
      </c>
      <c r="E235" s="12">
        <f>'JULIO ORD'!E235+'1ER AJU CUA Y 2DO AJUS TRI 2023'!E235</f>
        <v>21377</v>
      </c>
      <c r="F235" s="12">
        <f>'JULIO ORD'!F235+'1ER AJU CUA Y 2DO AJUS TRI 2023'!F235</f>
        <v>138133</v>
      </c>
      <c r="G235" s="12">
        <v>51188</v>
      </c>
      <c r="H235" s="12">
        <v>9558</v>
      </c>
      <c r="I235" s="12">
        <v>35443</v>
      </c>
      <c r="J235" s="12">
        <v>2834</v>
      </c>
      <c r="K235" s="12">
        <v>899</v>
      </c>
      <c r="L235" s="12">
        <v>119716</v>
      </c>
      <c r="M235" s="12">
        <v>0</v>
      </c>
      <c r="N235" s="12">
        <v>0</v>
      </c>
      <c r="O235" s="5">
        <f t="shared" si="3"/>
        <v>2439234</v>
      </c>
    </row>
    <row r="236" spans="1:15" x14ac:dyDescent="0.25">
      <c r="A236" s="7">
        <v>233</v>
      </c>
      <c r="B236" s="13" t="s">
        <v>244</v>
      </c>
      <c r="C236" s="12">
        <f>'JULIO ORD'!C236+'1ER AJU CUA Y 2DO AJUS TRI 2023'!C236</f>
        <v>280137</v>
      </c>
      <c r="D236" s="12">
        <f>'JULIO ORD'!D236+'1ER AJU CUA Y 2DO AJUS TRI 2023'!D236</f>
        <v>128051</v>
      </c>
      <c r="E236" s="12">
        <f>'JULIO ORD'!E236+'1ER AJU CUA Y 2DO AJUS TRI 2023'!E236</f>
        <v>3654</v>
      </c>
      <c r="F236" s="12">
        <f>'JULIO ORD'!F236+'1ER AJU CUA Y 2DO AJUS TRI 2023'!F236</f>
        <v>22918</v>
      </c>
      <c r="G236" s="12">
        <v>4001</v>
      </c>
      <c r="H236" s="12">
        <v>1581</v>
      </c>
      <c r="I236" s="12">
        <v>4066</v>
      </c>
      <c r="J236" s="12">
        <v>465</v>
      </c>
      <c r="K236" s="12">
        <v>145</v>
      </c>
      <c r="L236" s="12">
        <v>0</v>
      </c>
      <c r="M236" s="12">
        <v>5473</v>
      </c>
      <c r="N236" s="12">
        <v>0</v>
      </c>
      <c r="O236" s="5">
        <f t="shared" si="3"/>
        <v>450491</v>
      </c>
    </row>
    <row r="237" spans="1:15" x14ac:dyDescent="0.25">
      <c r="A237" s="7">
        <v>234</v>
      </c>
      <c r="B237" s="13" t="s">
        <v>245</v>
      </c>
      <c r="C237" s="12">
        <f>'JULIO ORD'!C237+'1ER AJU CUA Y 2DO AJUS TRI 2023'!C237</f>
        <v>541068</v>
      </c>
      <c r="D237" s="12">
        <f>'JULIO ORD'!D237+'1ER AJU CUA Y 2DO AJUS TRI 2023'!D237</f>
        <v>68426</v>
      </c>
      <c r="E237" s="12">
        <f>'JULIO ORD'!E237+'1ER AJU CUA Y 2DO AJUS TRI 2023'!E237</f>
        <v>7167</v>
      </c>
      <c r="F237" s="12">
        <f>'JULIO ORD'!F237+'1ER AJU CUA Y 2DO AJUS TRI 2023'!F237</f>
        <v>44719</v>
      </c>
      <c r="G237" s="12">
        <v>16432</v>
      </c>
      <c r="H237" s="12">
        <v>3076</v>
      </c>
      <c r="I237" s="12">
        <v>11363</v>
      </c>
      <c r="J237" s="12">
        <v>983</v>
      </c>
      <c r="K237" s="12">
        <v>286</v>
      </c>
      <c r="L237" s="12">
        <v>47695</v>
      </c>
      <c r="M237" s="12">
        <v>0</v>
      </c>
      <c r="N237" s="12">
        <v>0</v>
      </c>
      <c r="O237" s="5">
        <f t="shared" si="3"/>
        <v>741215</v>
      </c>
    </row>
    <row r="238" spans="1:15" x14ac:dyDescent="0.25">
      <c r="A238" s="7">
        <v>235</v>
      </c>
      <c r="B238" s="13" t="s">
        <v>246</v>
      </c>
      <c r="C238" s="12">
        <f>'JULIO ORD'!C238+'1ER AJU CUA Y 2DO AJUS TRI 2023'!C238</f>
        <v>345915</v>
      </c>
      <c r="D238" s="12">
        <f>'JULIO ORD'!D238+'1ER AJU CUA Y 2DO AJUS TRI 2023'!D238</f>
        <v>145259</v>
      </c>
      <c r="E238" s="12">
        <f>'JULIO ORD'!E238+'1ER AJU CUA Y 2DO AJUS TRI 2023'!E238</f>
        <v>4797</v>
      </c>
      <c r="F238" s="12">
        <f>'JULIO ORD'!F238+'1ER AJU CUA Y 2DO AJUS TRI 2023'!F238</f>
        <v>27397</v>
      </c>
      <c r="G238" s="12">
        <v>8905</v>
      </c>
      <c r="H238" s="12">
        <v>1911</v>
      </c>
      <c r="I238" s="12">
        <v>6171</v>
      </c>
      <c r="J238" s="12">
        <v>704</v>
      </c>
      <c r="K238" s="12">
        <v>158</v>
      </c>
      <c r="L238" s="12">
        <v>0</v>
      </c>
      <c r="M238" s="12">
        <v>0</v>
      </c>
      <c r="N238" s="12">
        <v>0</v>
      </c>
      <c r="O238" s="5">
        <f t="shared" si="3"/>
        <v>541217</v>
      </c>
    </row>
    <row r="239" spans="1:15" x14ac:dyDescent="0.25">
      <c r="A239" s="7">
        <v>236</v>
      </c>
      <c r="B239" s="13" t="s">
        <v>247</v>
      </c>
      <c r="C239" s="12">
        <f>'JULIO ORD'!C239+'1ER AJU CUA Y 2DO AJUS TRI 2023'!C239</f>
        <v>182609</v>
      </c>
      <c r="D239" s="12">
        <f>'JULIO ORD'!D239+'1ER AJU CUA Y 2DO AJUS TRI 2023'!D239</f>
        <v>100158</v>
      </c>
      <c r="E239" s="12">
        <f>'JULIO ORD'!E239+'1ER AJU CUA Y 2DO AJUS TRI 2023'!E239</f>
        <v>2681</v>
      </c>
      <c r="F239" s="12">
        <f>'JULIO ORD'!F239+'1ER AJU CUA Y 2DO AJUS TRI 2023'!F239</f>
        <v>12870</v>
      </c>
      <c r="G239" s="12">
        <v>3146</v>
      </c>
      <c r="H239" s="12">
        <v>942</v>
      </c>
      <c r="I239" s="12">
        <v>2196</v>
      </c>
      <c r="J239" s="12">
        <v>490</v>
      </c>
      <c r="K239" s="12">
        <v>56</v>
      </c>
      <c r="L239" s="12">
        <v>0</v>
      </c>
      <c r="M239" s="12">
        <v>0</v>
      </c>
      <c r="N239" s="12">
        <v>0</v>
      </c>
      <c r="O239" s="5">
        <f t="shared" si="3"/>
        <v>305148</v>
      </c>
    </row>
    <row r="240" spans="1:15" x14ac:dyDescent="0.25">
      <c r="A240" s="7">
        <v>237</v>
      </c>
      <c r="B240" s="13" t="s">
        <v>248</v>
      </c>
      <c r="C240" s="12">
        <f>'JULIO ORD'!C240+'1ER AJU CUA Y 2DO AJUS TRI 2023'!C240</f>
        <v>233024</v>
      </c>
      <c r="D240" s="12">
        <f>'JULIO ORD'!D240+'1ER AJU CUA Y 2DO AJUS TRI 2023'!D240</f>
        <v>77692</v>
      </c>
      <c r="E240" s="12">
        <f>'JULIO ORD'!E240+'1ER AJU CUA Y 2DO AJUS TRI 2023'!E240</f>
        <v>3232</v>
      </c>
      <c r="F240" s="12">
        <f>'JULIO ORD'!F240+'1ER AJU CUA Y 2DO AJUS TRI 2023'!F240</f>
        <v>20348</v>
      </c>
      <c r="G240" s="12">
        <v>3696</v>
      </c>
      <c r="H240" s="12">
        <v>1367</v>
      </c>
      <c r="I240" s="12">
        <v>3749</v>
      </c>
      <c r="J240" s="12">
        <v>423</v>
      </c>
      <c r="K240" s="12">
        <v>135</v>
      </c>
      <c r="L240" s="12">
        <v>0</v>
      </c>
      <c r="M240" s="12">
        <v>0</v>
      </c>
      <c r="N240" s="12">
        <v>0</v>
      </c>
      <c r="O240" s="5">
        <f t="shared" si="3"/>
        <v>343666</v>
      </c>
    </row>
    <row r="241" spans="1:15" x14ac:dyDescent="0.25">
      <c r="A241" s="7">
        <v>238</v>
      </c>
      <c r="B241" s="13" t="s">
        <v>249</v>
      </c>
      <c r="C241" s="12">
        <f>'JULIO ORD'!C241+'1ER AJU CUA Y 2DO AJUS TRI 2023'!C241</f>
        <v>142616</v>
      </c>
      <c r="D241" s="12">
        <f>'JULIO ORD'!D241+'1ER AJU CUA Y 2DO AJUS TRI 2023'!D241</f>
        <v>68413</v>
      </c>
      <c r="E241" s="12">
        <f>'JULIO ORD'!E241+'1ER AJU CUA Y 2DO AJUS TRI 2023'!E241</f>
        <v>2199</v>
      </c>
      <c r="F241" s="12">
        <f>'JULIO ORD'!F241+'1ER AJU CUA Y 2DO AJUS TRI 2023'!F241</f>
        <v>10452</v>
      </c>
      <c r="G241" s="12">
        <v>2330</v>
      </c>
      <c r="H241" s="12">
        <v>747</v>
      </c>
      <c r="I241" s="12">
        <v>1690</v>
      </c>
      <c r="J241" s="12">
        <v>371</v>
      </c>
      <c r="K241" s="12">
        <v>46</v>
      </c>
      <c r="L241" s="12">
        <v>11186</v>
      </c>
      <c r="M241" s="12">
        <v>18216</v>
      </c>
      <c r="N241" s="12">
        <v>0</v>
      </c>
      <c r="O241" s="5">
        <f t="shared" si="3"/>
        <v>258266</v>
      </c>
    </row>
    <row r="242" spans="1:15" x14ac:dyDescent="0.25">
      <c r="A242" s="7">
        <v>239</v>
      </c>
      <c r="B242" s="13" t="s">
        <v>250</v>
      </c>
      <c r="C242" s="12">
        <f>'JULIO ORD'!C242+'1ER AJU CUA Y 2DO AJUS TRI 2023'!C242</f>
        <v>168566</v>
      </c>
      <c r="D242" s="12">
        <f>'JULIO ORD'!D242+'1ER AJU CUA Y 2DO AJUS TRI 2023'!D242</f>
        <v>65428</v>
      </c>
      <c r="E242" s="12">
        <f>'JULIO ORD'!E242+'1ER AJU CUA Y 2DO AJUS TRI 2023'!E242</f>
        <v>2234</v>
      </c>
      <c r="F242" s="12">
        <f>'JULIO ORD'!F242+'1ER AJU CUA Y 2DO AJUS TRI 2023'!F242</f>
        <v>14831</v>
      </c>
      <c r="G242" s="12">
        <v>2343</v>
      </c>
      <c r="H242" s="12">
        <v>996</v>
      </c>
      <c r="I242" s="12">
        <v>2676</v>
      </c>
      <c r="J242" s="12">
        <v>283</v>
      </c>
      <c r="K242" s="12">
        <v>102</v>
      </c>
      <c r="L242" s="12">
        <v>8571</v>
      </c>
      <c r="M242" s="12">
        <v>0</v>
      </c>
      <c r="N242" s="12">
        <v>0</v>
      </c>
      <c r="O242" s="5">
        <f t="shared" si="3"/>
        <v>266030</v>
      </c>
    </row>
    <row r="243" spans="1:15" x14ac:dyDescent="0.25">
      <c r="A243" s="7">
        <v>240</v>
      </c>
      <c r="B243" s="13" t="s">
        <v>251</v>
      </c>
      <c r="C243" s="12">
        <f>'JULIO ORD'!C243+'1ER AJU CUA Y 2DO AJUS TRI 2023'!C243</f>
        <v>242920</v>
      </c>
      <c r="D243" s="12">
        <f>'JULIO ORD'!D243+'1ER AJU CUA Y 2DO AJUS TRI 2023'!D243</f>
        <v>55297</v>
      </c>
      <c r="E243" s="12">
        <f>'JULIO ORD'!E243+'1ER AJU CUA Y 2DO AJUS TRI 2023'!E243</f>
        <v>3466</v>
      </c>
      <c r="F243" s="12">
        <f>'JULIO ORD'!F243+'1ER AJU CUA Y 2DO AJUS TRI 2023'!F243</f>
        <v>19223</v>
      </c>
      <c r="G243" s="12">
        <v>6291</v>
      </c>
      <c r="H243" s="12">
        <v>1339</v>
      </c>
      <c r="I243" s="12">
        <v>4333</v>
      </c>
      <c r="J243" s="12">
        <v>522</v>
      </c>
      <c r="K243" s="12">
        <v>108</v>
      </c>
      <c r="L243" s="12">
        <v>0</v>
      </c>
      <c r="M243" s="12">
        <v>0</v>
      </c>
      <c r="N243" s="12">
        <v>0</v>
      </c>
      <c r="O243" s="5">
        <f t="shared" si="3"/>
        <v>333499</v>
      </c>
    </row>
    <row r="244" spans="1:15" x14ac:dyDescent="0.25">
      <c r="A244" s="7">
        <v>241</v>
      </c>
      <c r="B244" s="13" t="s">
        <v>252</v>
      </c>
      <c r="C244" s="12">
        <f>'JULIO ORD'!C244+'1ER AJU CUA Y 2DO AJUS TRI 2023'!C244</f>
        <v>147526</v>
      </c>
      <c r="D244" s="12">
        <f>'JULIO ORD'!D244+'1ER AJU CUA Y 2DO AJUS TRI 2023'!D244</f>
        <v>68897</v>
      </c>
      <c r="E244" s="12">
        <f>'JULIO ORD'!E244+'1ER AJU CUA Y 2DO AJUS TRI 2023'!E244</f>
        <v>2101</v>
      </c>
      <c r="F244" s="12">
        <f>'JULIO ORD'!F244+'1ER AJU CUA Y 2DO AJUS TRI 2023'!F244</f>
        <v>11283</v>
      </c>
      <c r="G244" s="12">
        <v>2426</v>
      </c>
      <c r="H244" s="12">
        <v>797</v>
      </c>
      <c r="I244" s="12">
        <v>1965</v>
      </c>
      <c r="J244" s="12">
        <v>331</v>
      </c>
      <c r="K244" s="12">
        <v>60</v>
      </c>
      <c r="L244" s="12">
        <v>0</v>
      </c>
      <c r="M244" s="12">
        <v>0</v>
      </c>
      <c r="N244" s="12">
        <v>0</v>
      </c>
      <c r="O244" s="5">
        <f t="shared" si="3"/>
        <v>235386</v>
      </c>
    </row>
    <row r="245" spans="1:15" x14ac:dyDescent="0.25">
      <c r="A245" s="7">
        <v>242</v>
      </c>
      <c r="B245" s="13" t="s">
        <v>253</v>
      </c>
      <c r="C245" s="12">
        <f>'JULIO ORD'!C245+'1ER AJU CUA Y 2DO AJUS TRI 2023'!C245</f>
        <v>868897</v>
      </c>
      <c r="D245" s="12">
        <f>'JULIO ORD'!D245+'1ER AJU CUA Y 2DO AJUS TRI 2023'!D245</f>
        <v>80243</v>
      </c>
      <c r="E245" s="12">
        <f>'JULIO ORD'!E245+'1ER AJU CUA Y 2DO AJUS TRI 2023'!E245</f>
        <v>11238</v>
      </c>
      <c r="F245" s="12">
        <f>'JULIO ORD'!F245+'1ER AJU CUA Y 2DO AJUS TRI 2023'!F245</f>
        <v>73670</v>
      </c>
      <c r="G245" s="12">
        <v>28391</v>
      </c>
      <c r="H245" s="12">
        <v>5023</v>
      </c>
      <c r="I245" s="12">
        <v>19698</v>
      </c>
      <c r="J245" s="12">
        <v>1440</v>
      </c>
      <c r="K245" s="12">
        <v>494</v>
      </c>
      <c r="L245" s="12">
        <v>0</v>
      </c>
      <c r="M245" s="12">
        <v>0</v>
      </c>
      <c r="N245" s="12">
        <v>0</v>
      </c>
      <c r="O245" s="5">
        <f t="shared" si="3"/>
        <v>1089094</v>
      </c>
    </row>
    <row r="246" spans="1:15" x14ac:dyDescent="0.25">
      <c r="A246" s="7">
        <v>243</v>
      </c>
      <c r="B246" s="13" t="s">
        <v>254</v>
      </c>
      <c r="C246" s="12">
        <f>'JULIO ORD'!C246+'1ER AJU CUA Y 2DO AJUS TRI 2023'!C246</f>
        <v>288766</v>
      </c>
      <c r="D246" s="12">
        <f>'JULIO ORD'!D246+'1ER AJU CUA Y 2DO AJUS TRI 2023'!D246</f>
        <v>119901</v>
      </c>
      <c r="E246" s="12">
        <f>'JULIO ORD'!E246+'1ER AJU CUA Y 2DO AJUS TRI 2023'!E246</f>
        <v>3876</v>
      </c>
      <c r="F246" s="12">
        <f>'JULIO ORD'!F246+'1ER AJU CUA Y 2DO AJUS TRI 2023'!F246</f>
        <v>24602</v>
      </c>
      <c r="G246" s="12">
        <v>4663</v>
      </c>
      <c r="H246" s="12">
        <v>1673</v>
      </c>
      <c r="I246" s="12">
        <v>4586</v>
      </c>
      <c r="J246" s="12">
        <v>536</v>
      </c>
      <c r="K246" s="12">
        <v>162</v>
      </c>
      <c r="L246" s="12">
        <v>20819</v>
      </c>
      <c r="M246" s="12">
        <v>0</v>
      </c>
      <c r="N246" s="12">
        <v>0</v>
      </c>
      <c r="O246" s="5">
        <f t="shared" si="3"/>
        <v>469584</v>
      </c>
    </row>
    <row r="247" spans="1:15" x14ac:dyDescent="0.25">
      <c r="A247" s="7">
        <v>244</v>
      </c>
      <c r="B247" s="13" t="s">
        <v>255</v>
      </c>
      <c r="C247" s="12">
        <f>'JULIO ORD'!C247+'1ER AJU CUA Y 2DO AJUS TRI 2023'!C247</f>
        <v>301051</v>
      </c>
      <c r="D247" s="12">
        <f>'JULIO ORD'!D247+'1ER AJU CUA Y 2DO AJUS TRI 2023'!D247</f>
        <v>161511</v>
      </c>
      <c r="E247" s="12">
        <f>'JULIO ORD'!E247+'1ER AJU CUA Y 2DO AJUS TRI 2023'!E247</f>
        <v>3975</v>
      </c>
      <c r="F247" s="12">
        <f>'JULIO ORD'!F247+'1ER AJU CUA Y 2DO AJUS TRI 2023'!F247</f>
        <v>25671</v>
      </c>
      <c r="G247" s="12">
        <v>9206</v>
      </c>
      <c r="H247" s="12">
        <v>1745</v>
      </c>
      <c r="I247" s="12">
        <v>6486</v>
      </c>
      <c r="J247" s="12">
        <v>513</v>
      </c>
      <c r="K247" s="12">
        <v>171</v>
      </c>
      <c r="L247" s="12">
        <v>14114</v>
      </c>
      <c r="M247" s="12">
        <v>15860</v>
      </c>
      <c r="N247" s="12">
        <v>0</v>
      </c>
      <c r="O247" s="5">
        <f t="shared" si="3"/>
        <v>540303</v>
      </c>
    </row>
    <row r="248" spans="1:15" x14ac:dyDescent="0.25">
      <c r="A248" s="7">
        <v>245</v>
      </c>
      <c r="B248" s="13" t="s">
        <v>256</v>
      </c>
      <c r="C248" s="12">
        <f>'JULIO ORD'!C248+'1ER AJU CUA Y 2DO AJUS TRI 2023'!C248</f>
        <v>134053</v>
      </c>
      <c r="D248" s="12">
        <f>'JULIO ORD'!D248+'1ER AJU CUA Y 2DO AJUS TRI 2023'!D248</f>
        <v>35168</v>
      </c>
      <c r="E248" s="12">
        <f>'JULIO ORD'!E248+'1ER AJU CUA Y 2DO AJUS TRI 2023'!E248</f>
        <v>1973</v>
      </c>
      <c r="F248" s="12">
        <f>'JULIO ORD'!F248+'1ER AJU CUA Y 2DO AJUS TRI 2023'!F248</f>
        <v>10208</v>
      </c>
      <c r="G248" s="12">
        <v>3061</v>
      </c>
      <c r="H248" s="12">
        <v>721</v>
      </c>
      <c r="I248" s="12">
        <v>2084</v>
      </c>
      <c r="J248" s="12">
        <v>315</v>
      </c>
      <c r="K248" s="12">
        <v>52</v>
      </c>
      <c r="L248" s="12">
        <v>0</v>
      </c>
      <c r="M248" s="12">
        <v>0</v>
      </c>
      <c r="N248" s="12">
        <v>0</v>
      </c>
      <c r="O248" s="5">
        <f t="shared" si="3"/>
        <v>187635</v>
      </c>
    </row>
    <row r="249" spans="1:15" x14ac:dyDescent="0.25">
      <c r="A249" s="7">
        <v>246</v>
      </c>
      <c r="B249" s="13" t="s">
        <v>257</v>
      </c>
      <c r="C249" s="12">
        <f>'JULIO ORD'!C249+'1ER AJU CUA Y 2DO AJUS TRI 2023'!C249</f>
        <v>98969</v>
      </c>
      <c r="D249" s="12">
        <f>'JULIO ORD'!D249+'1ER AJU CUA Y 2DO AJUS TRI 2023'!D249</f>
        <v>40600</v>
      </c>
      <c r="E249" s="12">
        <f>'JULIO ORD'!E249+'1ER AJU CUA Y 2DO AJUS TRI 2023'!E249</f>
        <v>1589</v>
      </c>
      <c r="F249" s="12">
        <f>'JULIO ORD'!F249+'1ER AJU CUA Y 2DO AJUS TRI 2023'!F249</f>
        <v>6872</v>
      </c>
      <c r="G249" s="12">
        <v>1432</v>
      </c>
      <c r="H249" s="12">
        <v>502</v>
      </c>
      <c r="I249" s="12">
        <v>971</v>
      </c>
      <c r="J249" s="12">
        <v>284</v>
      </c>
      <c r="K249" s="12">
        <v>24</v>
      </c>
      <c r="L249" s="12">
        <v>0</v>
      </c>
      <c r="M249" s="12">
        <v>2798</v>
      </c>
      <c r="N249" s="12">
        <v>0</v>
      </c>
      <c r="O249" s="5">
        <f t="shared" si="3"/>
        <v>154041</v>
      </c>
    </row>
    <row r="250" spans="1:15" x14ac:dyDescent="0.25">
      <c r="A250" s="7">
        <v>247</v>
      </c>
      <c r="B250" s="13" t="s">
        <v>258</v>
      </c>
      <c r="C250" s="12">
        <f>'JULIO ORD'!C250+'1ER AJU CUA Y 2DO AJUS TRI 2023'!C250</f>
        <v>230939</v>
      </c>
      <c r="D250" s="12">
        <f>'JULIO ORD'!D250+'1ER AJU CUA Y 2DO AJUS TRI 2023'!D250</f>
        <v>101322</v>
      </c>
      <c r="E250" s="12">
        <f>'JULIO ORD'!E250+'1ER AJU CUA Y 2DO AJUS TRI 2023'!E250</f>
        <v>2627</v>
      </c>
      <c r="F250" s="12">
        <f>'JULIO ORD'!F250+'1ER AJU CUA Y 2DO AJUS TRI 2023'!F250</f>
        <v>16792</v>
      </c>
      <c r="G250" s="12">
        <v>3854</v>
      </c>
      <c r="H250" s="12">
        <v>1222</v>
      </c>
      <c r="I250" s="12">
        <v>3176</v>
      </c>
      <c r="J250" s="12">
        <v>331</v>
      </c>
      <c r="K250" s="12">
        <v>99</v>
      </c>
      <c r="L250" s="12">
        <v>5583</v>
      </c>
      <c r="M250" s="12">
        <v>0</v>
      </c>
      <c r="N250" s="12">
        <v>0</v>
      </c>
      <c r="O250" s="5">
        <f t="shared" si="3"/>
        <v>365945</v>
      </c>
    </row>
    <row r="251" spans="1:15" x14ac:dyDescent="0.25">
      <c r="A251" s="7">
        <v>248</v>
      </c>
      <c r="B251" s="13" t="s">
        <v>259</v>
      </c>
      <c r="C251" s="12">
        <f>'JULIO ORD'!C251+'1ER AJU CUA Y 2DO AJUS TRI 2023'!C251</f>
        <v>1009583</v>
      </c>
      <c r="D251" s="12">
        <f>'JULIO ORD'!D251+'1ER AJU CUA Y 2DO AJUS TRI 2023'!D251</f>
        <v>168390</v>
      </c>
      <c r="E251" s="12">
        <f>'JULIO ORD'!E251+'1ER AJU CUA Y 2DO AJUS TRI 2023'!E251</f>
        <v>12536</v>
      </c>
      <c r="F251" s="12">
        <f>'JULIO ORD'!F251+'1ER AJU CUA Y 2DO AJUS TRI 2023'!F251</f>
        <v>88968</v>
      </c>
      <c r="G251" s="12">
        <v>34783</v>
      </c>
      <c r="H251" s="12">
        <v>5989</v>
      </c>
      <c r="I251" s="12">
        <v>25034</v>
      </c>
      <c r="J251" s="12">
        <v>1441</v>
      </c>
      <c r="K251" s="12">
        <v>639</v>
      </c>
      <c r="L251" s="12">
        <v>145294</v>
      </c>
      <c r="M251" s="12">
        <v>0</v>
      </c>
      <c r="N251" s="12">
        <v>0</v>
      </c>
      <c r="O251" s="5">
        <f t="shared" si="3"/>
        <v>1492657</v>
      </c>
    </row>
    <row r="252" spans="1:15" x14ac:dyDescent="0.25">
      <c r="A252" s="7">
        <v>249</v>
      </c>
      <c r="B252" s="13" t="s">
        <v>260</v>
      </c>
      <c r="C252" s="12">
        <f>'JULIO ORD'!C252+'1ER AJU CUA Y 2DO AJUS TRI 2023'!C252</f>
        <v>299159</v>
      </c>
      <c r="D252" s="12">
        <f>'JULIO ORD'!D252+'1ER AJU CUA Y 2DO AJUS TRI 2023'!D252</f>
        <v>111512</v>
      </c>
      <c r="E252" s="12">
        <f>'JULIO ORD'!E252+'1ER AJU CUA Y 2DO AJUS TRI 2023'!E252</f>
        <v>3985</v>
      </c>
      <c r="F252" s="12">
        <f>'JULIO ORD'!F252+'1ER AJU CUA Y 2DO AJUS TRI 2023'!F252</f>
        <v>25154</v>
      </c>
      <c r="G252" s="12">
        <v>8910</v>
      </c>
      <c r="H252" s="12">
        <v>1719</v>
      </c>
      <c r="I252" s="12">
        <v>6268</v>
      </c>
      <c r="J252" s="12">
        <v>538</v>
      </c>
      <c r="K252" s="12">
        <v>164</v>
      </c>
      <c r="L252" s="12">
        <v>0</v>
      </c>
      <c r="M252" s="12">
        <v>0</v>
      </c>
      <c r="N252" s="12">
        <v>0</v>
      </c>
      <c r="O252" s="5">
        <f t="shared" si="3"/>
        <v>457409</v>
      </c>
    </row>
    <row r="253" spans="1:15" x14ac:dyDescent="0.25">
      <c r="A253" s="7">
        <v>250</v>
      </c>
      <c r="B253" s="13" t="s">
        <v>261</v>
      </c>
      <c r="C253" s="12">
        <f>'JULIO ORD'!C253+'1ER AJU CUA Y 2DO AJUS TRI 2023'!C253</f>
        <v>260962</v>
      </c>
      <c r="D253" s="12">
        <f>'JULIO ORD'!D253+'1ER AJU CUA Y 2DO AJUS TRI 2023'!D253</f>
        <v>96339</v>
      </c>
      <c r="E253" s="12">
        <f>'JULIO ORD'!E253+'1ER AJU CUA Y 2DO AJUS TRI 2023'!E253</f>
        <v>3170</v>
      </c>
      <c r="F253" s="12">
        <f>'JULIO ORD'!F253+'1ER AJU CUA Y 2DO AJUS TRI 2023'!F253</f>
        <v>20350</v>
      </c>
      <c r="G253" s="12">
        <v>2914</v>
      </c>
      <c r="H253" s="12">
        <v>1438</v>
      </c>
      <c r="I253" s="12">
        <v>3330</v>
      </c>
      <c r="J253" s="12">
        <v>429</v>
      </c>
      <c r="K253" s="12">
        <v>128</v>
      </c>
      <c r="L253" s="12">
        <v>0</v>
      </c>
      <c r="M253" s="12">
        <v>0</v>
      </c>
      <c r="N253" s="12">
        <v>0</v>
      </c>
      <c r="O253" s="5">
        <f t="shared" si="3"/>
        <v>389060</v>
      </c>
    </row>
    <row r="254" spans="1:15" x14ac:dyDescent="0.25">
      <c r="A254" s="7">
        <v>251</v>
      </c>
      <c r="B254" s="13" t="s">
        <v>262</v>
      </c>
      <c r="C254" s="12">
        <f>'JULIO ORD'!C254+'1ER AJU CUA Y 2DO AJUS TRI 2023'!C254</f>
        <v>159563</v>
      </c>
      <c r="D254" s="12">
        <f>'JULIO ORD'!D254+'1ER AJU CUA Y 2DO AJUS TRI 2023'!D254</f>
        <v>61218</v>
      </c>
      <c r="E254" s="12">
        <f>'JULIO ORD'!E254+'1ER AJU CUA Y 2DO AJUS TRI 2023'!E254</f>
        <v>2449</v>
      </c>
      <c r="F254" s="12">
        <f>'JULIO ORD'!F254+'1ER AJU CUA Y 2DO AJUS TRI 2023'!F254</f>
        <v>11411</v>
      </c>
      <c r="G254" s="12">
        <v>2822</v>
      </c>
      <c r="H254" s="12">
        <v>825</v>
      </c>
      <c r="I254" s="12">
        <v>1918</v>
      </c>
      <c r="J254" s="12">
        <v>427</v>
      </c>
      <c r="K254" s="12">
        <v>48</v>
      </c>
      <c r="L254" s="12">
        <v>12508</v>
      </c>
      <c r="M254" s="12">
        <v>0</v>
      </c>
      <c r="N254" s="12">
        <v>0</v>
      </c>
      <c r="O254" s="5">
        <f t="shared" si="3"/>
        <v>253189</v>
      </c>
    </row>
    <row r="255" spans="1:15" x14ac:dyDescent="0.25">
      <c r="A255" s="7">
        <v>252</v>
      </c>
      <c r="B255" s="13" t="s">
        <v>263</v>
      </c>
      <c r="C255" s="12">
        <f>'JULIO ORD'!C255+'1ER AJU CUA Y 2DO AJUS TRI 2023'!C255</f>
        <v>210768</v>
      </c>
      <c r="D255" s="12">
        <f>'JULIO ORD'!D255+'1ER AJU CUA Y 2DO AJUS TRI 2023'!D255</f>
        <v>49846</v>
      </c>
      <c r="E255" s="12">
        <f>'JULIO ORD'!E255+'1ER AJU CUA Y 2DO AJUS TRI 2023'!E255</f>
        <v>2985</v>
      </c>
      <c r="F255" s="12">
        <f>'JULIO ORD'!F255+'1ER AJU CUA Y 2DO AJUS TRI 2023'!F255</f>
        <v>16874</v>
      </c>
      <c r="G255" s="12">
        <v>5535</v>
      </c>
      <c r="H255" s="12">
        <v>1171</v>
      </c>
      <c r="I255" s="12">
        <v>3821</v>
      </c>
      <c r="J255" s="12">
        <v>441</v>
      </c>
      <c r="K255" s="12">
        <v>97</v>
      </c>
      <c r="L255" s="12">
        <v>1254</v>
      </c>
      <c r="M255" s="12">
        <v>0</v>
      </c>
      <c r="N255" s="12">
        <v>0</v>
      </c>
      <c r="O255" s="5">
        <f t="shared" si="3"/>
        <v>292792</v>
      </c>
    </row>
    <row r="256" spans="1:15" x14ac:dyDescent="0.25">
      <c r="A256" s="7">
        <v>253</v>
      </c>
      <c r="B256" s="13" t="s">
        <v>264</v>
      </c>
      <c r="C256" s="12">
        <f>'JULIO ORD'!C256+'1ER AJU CUA Y 2DO AJUS TRI 2023'!C256</f>
        <v>231866</v>
      </c>
      <c r="D256" s="12">
        <f>'JULIO ORD'!D256+'1ER AJU CUA Y 2DO AJUS TRI 2023'!D256</f>
        <v>75586</v>
      </c>
      <c r="E256" s="12">
        <f>'JULIO ORD'!E256+'1ER AJU CUA Y 2DO AJUS TRI 2023'!E256</f>
        <v>3480</v>
      </c>
      <c r="F256" s="12">
        <f>'JULIO ORD'!F256+'1ER AJU CUA Y 2DO AJUS TRI 2023'!F256</f>
        <v>17092</v>
      </c>
      <c r="G256" s="12">
        <v>4614</v>
      </c>
      <c r="H256" s="12">
        <v>1222</v>
      </c>
      <c r="I256" s="12">
        <v>3183</v>
      </c>
      <c r="J256" s="12">
        <v>580</v>
      </c>
      <c r="K256" s="12">
        <v>79</v>
      </c>
      <c r="L256" s="12">
        <v>15617</v>
      </c>
      <c r="M256" s="12">
        <v>11696</v>
      </c>
      <c r="N256" s="12">
        <v>0</v>
      </c>
      <c r="O256" s="5">
        <f t="shared" si="3"/>
        <v>365015</v>
      </c>
    </row>
    <row r="257" spans="1:15" x14ac:dyDescent="0.25">
      <c r="A257" s="7">
        <v>254</v>
      </c>
      <c r="B257" s="13" t="s">
        <v>265</v>
      </c>
      <c r="C257" s="12">
        <f>'JULIO ORD'!C257+'1ER AJU CUA Y 2DO AJUS TRI 2023'!C257</f>
        <v>306541</v>
      </c>
      <c r="D257" s="12">
        <f>'JULIO ORD'!D257+'1ER AJU CUA Y 2DO AJUS TRI 2023'!D257</f>
        <v>165241</v>
      </c>
      <c r="E257" s="12">
        <f>'JULIO ORD'!E257+'1ER AJU CUA Y 2DO AJUS TRI 2023'!E257</f>
        <v>4201</v>
      </c>
      <c r="F257" s="12">
        <f>'JULIO ORD'!F257+'1ER AJU CUA Y 2DO AJUS TRI 2023'!F257</f>
        <v>24543</v>
      </c>
      <c r="G257" s="12">
        <v>7480</v>
      </c>
      <c r="H257" s="12">
        <v>1708</v>
      </c>
      <c r="I257" s="12">
        <v>5403</v>
      </c>
      <c r="J257" s="12">
        <v>629</v>
      </c>
      <c r="K257" s="12">
        <v>146</v>
      </c>
      <c r="L257" s="12">
        <v>0</v>
      </c>
      <c r="M257" s="12">
        <v>0</v>
      </c>
      <c r="N257" s="12">
        <v>0</v>
      </c>
      <c r="O257" s="5">
        <f t="shared" si="3"/>
        <v>515892</v>
      </c>
    </row>
    <row r="258" spans="1:15" x14ac:dyDescent="0.25">
      <c r="A258" s="7">
        <v>255</v>
      </c>
      <c r="B258" s="13" t="s">
        <v>266</v>
      </c>
      <c r="C258" s="12">
        <f>'JULIO ORD'!C258+'1ER AJU CUA Y 2DO AJUS TRI 2023'!C258</f>
        <v>198034</v>
      </c>
      <c r="D258" s="12">
        <f>'JULIO ORD'!D258+'1ER AJU CUA Y 2DO AJUS TRI 2023'!D258</f>
        <v>46946</v>
      </c>
      <c r="E258" s="12">
        <f>'JULIO ORD'!E258+'1ER AJU CUA Y 2DO AJUS TRI 2023'!E258</f>
        <v>2757</v>
      </c>
      <c r="F258" s="12">
        <f>'JULIO ORD'!F258+'1ER AJU CUA Y 2DO AJUS TRI 2023'!F258</f>
        <v>14725</v>
      </c>
      <c r="G258" s="12">
        <v>4606</v>
      </c>
      <c r="H258" s="12">
        <v>1054</v>
      </c>
      <c r="I258" s="12">
        <v>3087</v>
      </c>
      <c r="J258" s="12">
        <v>442</v>
      </c>
      <c r="K258" s="12">
        <v>76</v>
      </c>
      <c r="L258" s="12">
        <v>6368</v>
      </c>
      <c r="M258" s="12">
        <v>0</v>
      </c>
      <c r="N258" s="12">
        <v>0</v>
      </c>
      <c r="O258" s="5">
        <f t="shared" si="3"/>
        <v>278095</v>
      </c>
    </row>
    <row r="259" spans="1:15" x14ac:dyDescent="0.25">
      <c r="A259" s="7">
        <v>256</v>
      </c>
      <c r="B259" s="13" t="s">
        <v>267</v>
      </c>
      <c r="C259" s="12">
        <f>'JULIO ORD'!C259+'1ER AJU CUA Y 2DO AJUS TRI 2023'!C259</f>
        <v>98347</v>
      </c>
      <c r="D259" s="12">
        <f>'JULIO ORD'!D259+'1ER AJU CUA Y 2DO AJUS TRI 2023'!D259</f>
        <v>42102</v>
      </c>
      <c r="E259" s="12">
        <f>'JULIO ORD'!E259+'1ER AJU CUA Y 2DO AJUS TRI 2023'!E259</f>
        <v>1472</v>
      </c>
      <c r="F259" s="12">
        <f>'JULIO ORD'!F259+'1ER AJU CUA Y 2DO AJUS TRI 2023'!F259</f>
        <v>7103</v>
      </c>
      <c r="G259" s="12">
        <v>539</v>
      </c>
      <c r="H259" s="12">
        <v>512</v>
      </c>
      <c r="I259" s="12">
        <v>754</v>
      </c>
      <c r="J259" s="12">
        <v>249</v>
      </c>
      <c r="K259" s="12">
        <v>32</v>
      </c>
      <c r="L259" s="12">
        <v>0</v>
      </c>
      <c r="M259" s="12">
        <v>0</v>
      </c>
      <c r="N259" s="12">
        <v>0</v>
      </c>
      <c r="O259" s="5">
        <f t="shared" si="3"/>
        <v>151110</v>
      </c>
    </row>
    <row r="260" spans="1:15" x14ac:dyDescent="0.25">
      <c r="A260" s="7">
        <v>257</v>
      </c>
      <c r="B260" s="13" t="s">
        <v>268</v>
      </c>
      <c r="C260" s="12">
        <f>'JULIO ORD'!C260+'1ER AJU CUA Y 2DO AJUS TRI 2023'!C260</f>
        <v>142433</v>
      </c>
      <c r="D260" s="12">
        <f>'JULIO ORD'!D260+'1ER AJU CUA Y 2DO AJUS TRI 2023'!D260</f>
        <v>65712</v>
      </c>
      <c r="E260" s="12">
        <f>'JULIO ORD'!E260+'1ER AJU CUA Y 2DO AJUS TRI 2023'!E260</f>
        <v>2202</v>
      </c>
      <c r="F260" s="12">
        <f>'JULIO ORD'!F260+'1ER AJU CUA Y 2DO AJUS TRI 2023'!F260</f>
        <v>10327</v>
      </c>
      <c r="G260" s="12">
        <v>2446</v>
      </c>
      <c r="H260" s="12">
        <v>743</v>
      </c>
      <c r="I260" s="12">
        <v>1711</v>
      </c>
      <c r="J260" s="12">
        <v>387</v>
      </c>
      <c r="K260" s="12">
        <v>44</v>
      </c>
      <c r="L260" s="12">
        <v>20860</v>
      </c>
      <c r="M260" s="12">
        <v>0</v>
      </c>
      <c r="N260" s="12">
        <v>0</v>
      </c>
      <c r="O260" s="5">
        <f t="shared" ref="O260:O323" si="4">SUM(C260:N260)</f>
        <v>246865</v>
      </c>
    </row>
    <row r="261" spans="1:15" x14ac:dyDescent="0.25">
      <c r="A261" s="7">
        <v>258</v>
      </c>
      <c r="B261" s="13" t="s">
        <v>269</v>
      </c>
      <c r="C261" s="12">
        <f>'JULIO ORD'!C261+'1ER AJU CUA Y 2DO AJUS TRI 2023'!C261</f>
        <v>135872</v>
      </c>
      <c r="D261" s="12">
        <f>'JULIO ORD'!D261+'1ER AJU CUA Y 2DO AJUS TRI 2023'!D261</f>
        <v>62961</v>
      </c>
      <c r="E261" s="12">
        <f>'JULIO ORD'!E261+'1ER AJU CUA Y 2DO AJUS TRI 2023'!E261</f>
        <v>1946</v>
      </c>
      <c r="F261" s="12">
        <f>'JULIO ORD'!F261+'1ER AJU CUA Y 2DO AJUS TRI 2023'!F261</f>
        <v>10844</v>
      </c>
      <c r="G261" s="12">
        <v>1634</v>
      </c>
      <c r="H261" s="12">
        <v>753</v>
      </c>
      <c r="I261" s="12">
        <v>1696</v>
      </c>
      <c r="J261" s="12">
        <v>295</v>
      </c>
      <c r="K261" s="12">
        <v>62</v>
      </c>
      <c r="L261" s="12">
        <v>0</v>
      </c>
      <c r="M261" s="12">
        <v>0</v>
      </c>
      <c r="N261" s="12">
        <v>0</v>
      </c>
      <c r="O261" s="5">
        <f t="shared" si="4"/>
        <v>216063</v>
      </c>
    </row>
    <row r="262" spans="1:15" x14ac:dyDescent="0.25">
      <c r="A262" s="7">
        <v>259</v>
      </c>
      <c r="B262" s="13" t="s">
        <v>270</v>
      </c>
      <c r="C262" s="12">
        <f>'JULIO ORD'!C262+'1ER AJU CUA Y 2DO AJUS TRI 2023'!C262</f>
        <v>245017</v>
      </c>
      <c r="D262" s="12">
        <f>'JULIO ORD'!D262+'1ER AJU CUA Y 2DO AJUS TRI 2023'!D262</f>
        <v>139336</v>
      </c>
      <c r="E262" s="12">
        <f>'JULIO ORD'!E262+'1ER AJU CUA Y 2DO AJUS TRI 2023'!E262</f>
        <v>3438</v>
      </c>
      <c r="F262" s="12">
        <f>'JULIO ORD'!F262+'1ER AJU CUA Y 2DO AJUS TRI 2023'!F262</f>
        <v>18451</v>
      </c>
      <c r="G262" s="12">
        <v>4954</v>
      </c>
      <c r="H262" s="12">
        <v>1313</v>
      </c>
      <c r="I262" s="12">
        <v>3595</v>
      </c>
      <c r="J262" s="12">
        <v>546</v>
      </c>
      <c r="K262" s="12">
        <v>97</v>
      </c>
      <c r="L262" s="12">
        <v>0</v>
      </c>
      <c r="M262" s="12">
        <v>0</v>
      </c>
      <c r="N262" s="12">
        <v>0</v>
      </c>
      <c r="O262" s="5">
        <f t="shared" si="4"/>
        <v>416747</v>
      </c>
    </row>
    <row r="263" spans="1:15" x14ac:dyDescent="0.25">
      <c r="A263" s="7">
        <v>260</v>
      </c>
      <c r="B263" s="13" t="s">
        <v>271</v>
      </c>
      <c r="C263" s="12">
        <f>'JULIO ORD'!C263+'1ER AJU CUA Y 2DO AJUS TRI 2023'!C263</f>
        <v>204551</v>
      </c>
      <c r="D263" s="12">
        <f>'JULIO ORD'!D263+'1ER AJU CUA Y 2DO AJUS TRI 2023'!D263</f>
        <v>102991</v>
      </c>
      <c r="E263" s="12">
        <f>'JULIO ORD'!E263+'1ER AJU CUA Y 2DO AJUS TRI 2023'!E263</f>
        <v>2884</v>
      </c>
      <c r="F263" s="12">
        <f>'JULIO ORD'!F263+'1ER AJU CUA Y 2DO AJUS TRI 2023'!F263</f>
        <v>15948</v>
      </c>
      <c r="G263" s="12">
        <v>5114</v>
      </c>
      <c r="H263" s="12">
        <v>1119</v>
      </c>
      <c r="I263" s="12">
        <v>3496</v>
      </c>
      <c r="J263" s="12">
        <v>445</v>
      </c>
      <c r="K263" s="12">
        <v>89</v>
      </c>
      <c r="L263" s="12">
        <v>0</v>
      </c>
      <c r="M263" s="12">
        <v>0</v>
      </c>
      <c r="N263" s="12">
        <v>0</v>
      </c>
      <c r="O263" s="5">
        <f t="shared" si="4"/>
        <v>336637</v>
      </c>
    </row>
    <row r="264" spans="1:15" x14ac:dyDescent="0.25">
      <c r="A264" s="7">
        <v>261</v>
      </c>
      <c r="B264" s="13" t="s">
        <v>272</v>
      </c>
      <c r="C264" s="12">
        <f>'JULIO ORD'!C264+'1ER AJU CUA Y 2DO AJUS TRI 2023'!C264</f>
        <v>534581</v>
      </c>
      <c r="D264" s="12">
        <f>'JULIO ORD'!D264+'1ER AJU CUA Y 2DO AJUS TRI 2023'!D264</f>
        <v>383202</v>
      </c>
      <c r="E264" s="12">
        <f>'JULIO ORD'!E264+'1ER AJU CUA Y 2DO AJUS TRI 2023'!E264</f>
        <v>6965</v>
      </c>
      <c r="F264" s="12">
        <f>'JULIO ORD'!F264+'1ER AJU CUA Y 2DO AJUS TRI 2023'!F264</f>
        <v>45346</v>
      </c>
      <c r="G264" s="12">
        <v>16080</v>
      </c>
      <c r="H264" s="12">
        <v>3090</v>
      </c>
      <c r="I264" s="12">
        <v>11458</v>
      </c>
      <c r="J264" s="12">
        <v>903</v>
      </c>
      <c r="K264" s="12">
        <v>303</v>
      </c>
      <c r="L264" s="12">
        <v>8953</v>
      </c>
      <c r="M264" s="12">
        <v>0</v>
      </c>
      <c r="N264" s="12">
        <v>0</v>
      </c>
      <c r="O264" s="5">
        <f t="shared" si="4"/>
        <v>1010881</v>
      </c>
    </row>
    <row r="265" spans="1:15" x14ac:dyDescent="0.25">
      <c r="A265" s="7">
        <v>262</v>
      </c>
      <c r="B265" s="13" t="s">
        <v>273</v>
      </c>
      <c r="C265" s="12">
        <f>'JULIO ORD'!C265+'1ER AJU CUA Y 2DO AJUS TRI 2023'!C265</f>
        <v>119524</v>
      </c>
      <c r="D265" s="12">
        <f>'JULIO ORD'!D265+'1ER AJU CUA Y 2DO AJUS TRI 2023'!D265</f>
        <v>39856</v>
      </c>
      <c r="E265" s="12">
        <f>'JULIO ORD'!E265+'1ER AJU CUA Y 2DO AJUS TRI 2023'!E265</f>
        <v>1728</v>
      </c>
      <c r="F265" s="12">
        <f>'JULIO ORD'!F265+'1ER AJU CUA Y 2DO AJUS TRI 2023'!F265</f>
        <v>9594</v>
      </c>
      <c r="G265" s="12">
        <v>2337</v>
      </c>
      <c r="H265" s="12">
        <v>666</v>
      </c>
      <c r="I265" s="12">
        <v>1837</v>
      </c>
      <c r="J265" s="12">
        <v>273</v>
      </c>
      <c r="K265" s="12">
        <v>55</v>
      </c>
      <c r="L265" s="12">
        <v>0</v>
      </c>
      <c r="M265" s="12">
        <v>0</v>
      </c>
      <c r="N265" s="12">
        <v>0</v>
      </c>
      <c r="O265" s="5">
        <f t="shared" si="4"/>
        <v>175870</v>
      </c>
    </row>
    <row r="266" spans="1:15" x14ac:dyDescent="0.25">
      <c r="A266" s="7">
        <v>263</v>
      </c>
      <c r="B266" s="13" t="s">
        <v>274</v>
      </c>
      <c r="C266" s="12">
        <f>'JULIO ORD'!C266+'1ER AJU CUA Y 2DO AJUS TRI 2023'!C266</f>
        <v>324740</v>
      </c>
      <c r="D266" s="12">
        <f>'JULIO ORD'!D266+'1ER AJU CUA Y 2DO AJUS TRI 2023'!D266</f>
        <v>133747</v>
      </c>
      <c r="E266" s="12">
        <f>'JULIO ORD'!E266+'1ER AJU CUA Y 2DO AJUS TRI 2023'!E266</f>
        <v>4269</v>
      </c>
      <c r="F266" s="12">
        <f>'JULIO ORD'!F266+'1ER AJU CUA Y 2DO AJUS TRI 2023'!F266</f>
        <v>25655</v>
      </c>
      <c r="G266" s="12">
        <v>7382</v>
      </c>
      <c r="H266" s="12">
        <v>1796</v>
      </c>
      <c r="I266" s="12">
        <v>5530</v>
      </c>
      <c r="J266" s="12">
        <v>606</v>
      </c>
      <c r="K266" s="12">
        <v>155</v>
      </c>
      <c r="L266" s="12">
        <v>0</v>
      </c>
      <c r="M266" s="12">
        <v>0</v>
      </c>
      <c r="N266" s="12">
        <v>0</v>
      </c>
      <c r="O266" s="5">
        <f t="shared" si="4"/>
        <v>503880</v>
      </c>
    </row>
    <row r="267" spans="1:15" x14ac:dyDescent="0.25">
      <c r="A267" s="7">
        <v>264</v>
      </c>
      <c r="B267" s="13" t="s">
        <v>275</v>
      </c>
      <c r="C267" s="12">
        <f>'JULIO ORD'!C267+'1ER AJU CUA Y 2DO AJUS TRI 2023'!C267</f>
        <v>210247</v>
      </c>
      <c r="D267" s="12">
        <f>'JULIO ORD'!D267+'1ER AJU CUA Y 2DO AJUS TRI 2023'!D267</f>
        <v>87776</v>
      </c>
      <c r="E267" s="12">
        <f>'JULIO ORD'!E267+'1ER AJU CUA Y 2DO AJUS TRI 2023'!E267</f>
        <v>3007</v>
      </c>
      <c r="F267" s="12">
        <f>'JULIO ORD'!F267+'1ER AJU CUA Y 2DO AJUS TRI 2023'!F267</f>
        <v>15982</v>
      </c>
      <c r="G267" s="12">
        <v>5027</v>
      </c>
      <c r="H267" s="12">
        <v>1132</v>
      </c>
      <c r="I267" s="12">
        <v>3389</v>
      </c>
      <c r="J267" s="12">
        <v>474</v>
      </c>
      <c r="K267" s="12">
        <v>84</v>
      </c>
      <c r="L267" s="12">
        <v>2657</v>
      </c>
      <c r="M267" s="12">
        <v>0</v>
      </c>
      <c r="N267" s="12">
        <v>0</v>
      </c>
      <c r="O267" s="5">
        <f t="shared" si="4"/>
        <v>329775</v>
      </c>
    </row>
    <row r="268" spans="1:15" x14ac:dyDescent="0.25">
      <c r="A268" s="7">
        <v>265</v>
      </c>
      <c r="B268" s="13" t="s">
        <v>276</v>
      </c>
      <c r="C268" s="12">
        <f>'JULIO ORD'!C268+'1ER AJU CUA Y 2DO AJUS TRI 2023'!C268</f>
        <v>608774</v>
      </c>
      <c r="D268" s="12">
        <f>'JULIO ORD'!D268+'1ER AJU CUA Y 2DO AJUS TRI 2023'!D268</f>
        <v>60506</v>
      </c>
      <c r="E268" s="12">
        <f>'JULIO ORD'!E268+'1ER AJU CUA Y 2DO AJUS TRI 2023'!E268</f>
        <v>7890</v>
      </c>
      <c r="F268" s="12">
        <f>'JULIO ORD'!F268+'1ER AJU CUA Y 2DO AJUS TRI 2023'!F268</f>
        <v>54190</v>
      </c>
      <c r="G268" s="12">
        <v>15548</v>
      </c>
      <c r="H268" s="12">
        <v>3625</v>
      </c>
      <c r="I268" s="12">
        <v>12673</v>
      </c>
      <c r="J268" s="12">
        <v>918</v>
      </c>
      <c r="K268" s="12">
        <v>384</v>
      </c>
      <c r="L268" s="12">
        <v>0</v>
      </c>
      <c r="M268" s="12">
        <v>0</v>
      </c>
      <c r="N268" s="12">
        <v>0</v>
      </c>
      <c r="O268" s="5">
        <f t="shared" si="4"/>
        <v>764508</v>
      </c>
    </row>
    <row r="269" spans="1:15" x14ac:dyDescent="0.25">
      <c r="A269" s="7">
        <v>266</v>
      </c>
      <c r="B269" s="13" t="s">
        <v>277</v>
      </c>
      <c r="C269" s="12">
        <f>'JULIO ORD'!C269+'1ER AJU CUA Y 2DO AJUS TRI 2023'!C269</f>
        <v>685314</v>
      </c>
      <c r="D269" s="12">
        <f>'JULIO ORD'!D269+'1ER AJU CUA Y 2DO AJUS TRI 2023'!D269</f>
        <v>784479</v>
      </c>
      <c r="E269" s="12">
        <f>'JULIO ORD'!E269+'1ER AJU CUA Y 2DO AJUS TRI 2023'!E269</f>
        <v>8593</v>
      </c>
      <c r="F269" s="12">
        <f>'JULIO ORD'!F269+'1ER AJU CUA Y 2DO AJUS TRI 2023'!F269</f>
        <v>58398</v>
      </c>
      <c r="G269" s="12">
        <v>19904</v>
      </c>
      <c r="H269" s="12">
        <v>3978</v>
      </c>
      <c r="I269" s="12">
        <v>14624</v>
      </c>
      <c r="J269" s="12">
        <v>1039</v>
      </c>
      <c r="K269" s="12">
        <v>402</v>
      </c>
      <c r="L269" s="12">
        <v>36309</v>
      </c>
      <c r="M269" s="12">
        <v>73965</v>
      </c>
      <c r="N269" s="12">
        <v>0</v>
      </c>
      <c r="O269" s="5">
        <f t="shared" si="4"/>
        <v>1687005</v>
      </c>
    </row>
    <row r="270" spans="1:15" x14ac:dyDescent="0.25">
      <c r="A270" s="7">
        <v>267</v>
      </c>
      <c r="B270" s="13" t="s">
        <v>278</v>
      </c>
      <c r="C270" s="12">
        <f>'JULIO ORD'!C270+'1ER AJU CUA Y 2DO AJUS TRI 2023'!C270</f>
        <v>69412</v>
      </c>
      <c r="D270" s="12">
        <f>'JULIO ORD'!D270+'1ER AJU CUA Y 2DO AJUS TRI 2023'!D270</f>
        <v>37709</v>
      </c>
      <c r="E270" s="12">
        <f>'JULIO ORD'!E270+'1ER AJU CUA Y 2DO AJUS TRI 2023'!E270</f>
        <v>1166</v>
      </c>
      <c r="F270" s="12">
        <f>'JULIO ORD'!F270+'1ER AJU CUA Y 2DO AJUS TRI 2023'!F270</f>
        <v>4483</v>
      </c>
      <c r="G270" s="12">
        <v>578</v>
      </c>
      <c r="H270" s="12">
        <v>336</v>
      </c>
      <c r="I270" s="12">
        <v>403</v>
      </c>
      <c r="J270" s="12">
        <v>224</v>
      </c>
      <c r="K270" s="12">
        <v>11</v>
      </c>
      <c r="L270" s="12">
        <v>0</v>
      </c>
      <c r="M270" s="12">
        <v>0</v>
      </c>
      <c r="N270" s="12">
        <v>0</v>
      </c>
      <c r="O270" s="5">
        <f t="shared" si="4"/>
        <v>114322</v>
      </c>
    </row>
    <row r="271" spans="1:15" x14ac:dyDescent="0.25">
      <c r="A271" s="7">
        <v>268</v>
      </c>
      <c r="B271" s="13" t="s">
        <v>279</v>
      </c>
      <c r="C271" s="12">
        <f>'JULIO ORD'!C271+'1ER AJU CUA Y 2DO AJUS TRI 2023'!C271</f>
        <v>162736</v>
      </c>
      <c r="D271" s="12">
        <f>'JULIO ORD'!D271+'1ER AJU CUA Y 2DO AJUS TRI 2023'!D271</f>
        <v>64389</v>
      </c>
      <c r="E271" s="12">
        <f>'JULIO ORD'!E271+'1ER AJU CUA Y 2DO AJUS TRI 2023'!E271</f>
        <v>2262</v>
      </c>
      <c r="F271" s="12">
        <f>'JULIO ORD'!F271+'1ER AJU CUA Y 2DO AJUS TRI 2023'!F271</f>
        <v>13529</v>
      </c>
      <c r="G271" s="12">
        <v>2693</v>
      </c>
      <c r="H271" s="12">
        <v>925</v>
      </c>
      <c r="I271" s="12">
        <v>2485</v>
      </c>
      <c r="J271" s="12">
        <v>312</v>
      </c>
      <c r="K271" s="12">
        <v>84</v>
      </c>
      <c r="L271" s="12">
        <v>15486</v>
      </c>
      <c r="M271" s="12">
        <v>0</v>
      </c>
      <c r="N271" s="12">
        <v>0</v>
      </c>
      <c r="O271" s="5">
        <f t="shared" si="4"/>
        <v>264901</v>
      </c>
    </row>
    <row r="272" spans="1:15" x14ac:dyDescent="0.25">
      <c r="A272" s="7">
        <v>269</v>
      </c>
      <c r="B272" s="13" t="s">
        <v>280</v>
      </c>
      <c r="C272" s="12">
        <f>'JULIO ORD'!C272+'1ER AJU CUA Y 2DO AJUS TRI 2023'!C272</f>
        <v>456044</v>
      </c>
      <c r="D272" s="12">
        <f>'JULIO ORD'!D272+'1ER AJU CUA Y 2DO AJUS TRI 2023'!D272</f>
        <v>227448</v>
      </c>
      <c r="E272" s="12">
        <f>'JULIO ORD'!E272+'1ER AJU CUA Y 2DO AJUS TRI 2023'!E272</f>
        <v>5865</v>
      </c>
      <c r="F272" s="12">
        <f>'JULIO ORD'!F272+'1ER AJU CUA Y 2DO AJUS TRI 2023'!F272</f>
        <v>34751</v>
      </c>
      <c r="G272" s="12">
        <v>10116</v>
      </c>
      <c r="H272" s="12">
        <v>2472</v>
      </c>
      <c r="I272" s="12">
        <v>7359</v>
      </c>
      <c r="J272" s="12">
        <v>860</v>
      </c>
      <c r="K272" s="12">
        <v>202</v>
      </c>
      <c r="L272" s="12">
        <v>0</v>
      </c>
      <c r="M272" s="12">
        <v>0</v>
      </c>
      <c r="N272" s="12">
        <v>0</v>
      </c>
      <c r="O272" s="5">
        <f t="shared" si="4"/>
        <v>745117</v>
      </c>
    </row>
    <row r="273" spans="1:15" x14ac:dyDescent="0.25">
      <c r="A273" s="7">
        <v>270</v>
      </c>
      <c r="B273" s="13" t="s">
        <v>281</v>
      </c>
      <c r="C273" s="12">
        <f>'JULIO ORD'!C273+'1ER AJU CUA Y 2DO AJUS TRI 2023'!C273</f>
        <v>174274</v>
      </c>
      <c r="D273" s="12">
        <f>'JULIO ORD'!D273+'1ER AJU CUA Y 2DO AJUS TRI 2023'!D273</f>
        <v>55044</v>
      </c>
      <c r="E273" s="12">
        <f>'JULIO ORD'!E273+'1ER AJU CUA Y 2DO AJUS TRI 2023'!E273</f>
        <v>2562</v>
      </c>
      <c r="F273" s="12">
        <f>'JULIO ORD'!F273+'1ER AJU CUA Y 2DO AJUS TRI 2023'!F273</f>
        <v>13917</v>
      </c>
      <c r="G273" s="12">
        <v>3012</v>
      </c>
      <c r="H273" s="12">
        <v>968</v>
      </c>
      <c r="I273" s="12">
        <v>2524</v>
      </c>
      <c r="J273" s="12">
        <v>430</v>
      </c>
      <c r="K273" s="12">
        <v>78</v>
      </c>
      <c r="L273" s="12">
        <v>0</v>
      </c>
      <c r="M273" s="12">
        <v>0</v>
      </c>
      <c r="N273" s="12">
        <v>0</v>
      </c>
      <c r="O273" s="5">
        <f t="shared" si="4"/>
        <v>252809</v>
      </c>
    </row>
    <row r="274" spans="1:15" x14ac:dyDescent="0.25">
      <c r="A274" s="7">
        <v>271</v>
      </c>
      <c r="B274" s="13" t="s">
        <v>282</v>
      </c>
      <c r="C274" s="12">
        <f>'JULIO ORD'!C274+'1ER AJU CUA Y 2DO AJUS TRI 2023'!C274</f>
        <v>254922</v>
      </c>
      <c r="D274" s="12">
        <f>'JULIO ORD'!D274+'1ER AJU CUA Y 2DO AJUS TRI 2023'!D274</f>
        <v>48583</v>
      </c>
      <c r="E274" s="12">
        <f>'JULIO ORD'!E274+'1ER AJU CUA Y 2DO AJUS TRI 2023'!E274</f>
        <v>3487</v>
      </c>
      <c r="F274" s="12">
        <f>'JULIO ORD'!F274+'1ER AJU CUA Y 2DO AJUS TRI 2023'!F274</f>
        <v>20507</v>
      </c>
      <c r="G274" s="12">
        <v>7378</v>
      </c>
      <c r="H274" s="12">
        <v>1423</v>
      </c>
      <c r="I274" s="12">
        <v>4990</v>
      </c>
      <c r="J274" s="12">
        <v>506</v>
      </c>
      <c r="K274" s="12">
        <v>123</v>
      </c>
      <c r="L274" s="12">
        <v>0</v>
      </c>
      <c r="M274" s="12">
        <v>0</v>
      </c>
      <c r="N274" s="12">
        <v>0</v>
      </c>
      <c r="O274" s="5">
        <f t="shared" si="4"/>
        <v>341919</v>
      </c>
    </row>
    <row r="275" spans="1:15" x14ac:dyDescent="0.25">
      <c r="A275" s="7">
        <v>272</v>
      </c>
      <c r="B275" s="13" t="s">
        <v>283</v>
      </c>
      <c r="C275" s="12">
        <f>'JULIO ORD'!C275+'1ER AJU CUA Y 2DO AJUS TRI 2023'!C275</f>
        <v>494244</v>
      </c>
      <c r="D275" s="12">
        <f>'JULIO ORD'!D275+'1ER AJU CUA Y 2DO AJUS TRI 2023'!D275</f>
        <v>129912</v>
      </c>
      <c r="E275" s="12">
        <f>'JULIO ORD'!E275+'1ER AJU CUA Y 2DO AJUS TRI 2023'!E275</f>
        <v>6200</v>
      </c>
      <c r="F275" s="12">
        <f>'JULIO ORD'!F275+'1ER AJU CUA Y 2DO AJUS TRI 2023'!F275</f>
        <v>42509</v>
      </c>
      <c r="G275" s="12">
        <v>14596</v>
      </c>
      <c r="H275" s="12">
        <v>2861</v>
      </c>
      <c r="I275" s="12">
        <v>10802</v>
      </c>
      <c r="J275" s="12">
        <v>780</v>
      </c>
      <c r="K275" s="12">
        <v>300</v>
      </c>
      <c r="L275" s="12">
        <v>0</v>
      </c>
      <c r="M275" s="12">
        <v>0</v>
      </c>
      <c r="N275" s="12">
        <v>0</v>
      </c>
      <c r="O275" s="5">
        <f t="shared" si="4"/>
        <v>702204</v>
      </c>
    </row>
    <row r="276" spans="1:15" x14ac:dyDescent="0.25">
      <c r="A276" s="7">
        <v>273</v>
      </c>
      <c r="B276" s="13" t="s">
        <v>284</v>
      </c>
      <c r="C276" s="12">
        <f>'JULIO ORD'!C276+'1ER AJU CUA Y 2DO AJUS TRI 2023'!C276</f>
        <v>299035</v>
      </c>
      <c r="D276" s="12">
        <f>'JULIO ORD'!D276+'1ER AJU CUA Y 2DO AJUS TRI 2023'!D276</f>
        <v>76503</v>
      </c>
      <c r="E276" s="12">
        <f>'JULIO ORD'!E276+'1ER AJU CUA Y 2DO AJUS TRI 2023'!E276</f>
        <v>4051</v>
      </c>
      <c r="F276" s="12">
        <f>'JULIO ORD'!F276+'1ER AJU CUA Y 2DO AJUS TRI 2023'!F276</f>
        <v>24222</v>
      </c>
      <c r="G276" s="12">
        <v>8783</v>
      </c>
      <c r="H276" s="12">
        <v>1677</v>
      </c>
      <c r="I276" s="12">
        <v>5978</v>
      </c>
      <c r="J276" s="12">
        <v>572</v>
      </c>
      <c r="K276" s="12">
        <v>148</v>
      </c>
      <c r="L276" s="12">
        <v>0</v>
      </c>
      <c r="M276" s="12">
        <v>0</v>
      </c>
      <c r="N276" s="12">
        <v>0</v>
      </c>
      <c r="O276" s="5">
        <f t="shared" si="4"/>
        <v>420969</v>
      </c>
    </row>
    <row r="277" spans="1:15" x14ac:dyDescent="0.25">
      <c r="A277" s="7">
        <v>274</v>
      </c>
      <c r="B277" s="13" t="s">
        <v>285</v>
      </c>
      <c r="C277" s="12">
        <f>'JULIO ORD'!C277+'1ER AJU CUA Y 2DO AJUS TRI 2023'!C277</f>
        <v>201137</v>
      </c>
      <c r="D277" s="12">
        <f>'JULIO ORD'!D277+'1ER AJU CUA Y 2DO AJUS TRI 2023'!D277</f>
        <v>87357</v>
      </c>
      <c r="E277" s="12">
        <f>'JULIO ORD'!E277+'1ER AJU CUA Y 2DO AJUS TRI 2023'!E277</f>
        <v>2902</v>
      </c>
      <c r="F277" s="12">
        <f>'JULIO ORD'!F277+'1ER AJU CUA Y 2DO AJUS TRI 2023'!F277</f>
        <v>16833</v>
      </c>
      <c r="G277" s="12">
        <v>3072</v>
      </c>
      <c r="H277" s="12">
        <v>1149</v>
      </c>
      <c r="I277" s="12">
        <v>2971</v>
      </c>
      <c r="J277" s="12">
        <v>440</v>
      </c>
      <c r="K277" s="12">
        <v>103</v>
      </c>
      <c r="L277" s="12">
        <v>5998</v>
      </c>
      <c r="M277" s="12">
        <v>0</v>
      </c>
      <c r="N277" s="12">
        <v>0</v>
      </c>
      <c r="O277" s="5">
        <f t="shared" si="4"/>
        <v>321962</v>
      </c>
    </row>
    <row r="278" spans="1:15" x14ac:dyDescent="0.25">
      <c r="A278" s="7">
        <v>275</v>
      </c>
      <c r="B278" s="13" t="s">
        <v>286</v>
      </c>
      <c r="C278" s="12">
        <f>'JULIO ORD'!C278+'1ER AJU CUA Y 2DO AJUS TRI 2023'!C278</f>
        <v>505707</v>
      </c>
      <c r="D278" s="12">
        <f>'JULIO ORD'!D278+'1ER AJU CUA Y 2DO AJUS TRI 2023'!D278</f>
        <v>65297</v>
      </c>
      <c r="E278" s="12">
        <f>'JULIO ORD'!E278+'1ER AJU CUA Y 2DO AJUS TRI 2023'!E278</f>
        <v>6571</v>
      </c>
      <c r="F278" s="12">
        <f>'JULIO ORD'!F278+'1ER AJU CUA Y 2DO AJUS TRI 2023'!F278</f>
        <v>42621</v>
      </c>
      <c r="G278" s="12">
        <v>16861</v>
      </c>
      <c r="H278" s="12">
        <v>2914</v>
      </c>
      <c r="I278" s="12">
        <v>11432</v>
      </c>
      <c r="J278" s="12">
        <v>875</v>
      </c>
      <c r="K278" s="12">
        <v>283</v>
      </c>
      <c r="L278" s="12">
        <v>0</v>
      </c>
      <c r="M278" s="12">
        <v>0</v>
      </c>
      <c r="N278" s="12">
        <v>0</v>
      </c>
      <c r="O278" s="5">
        <f t="shared" si="4"/>
        <v>652561</v>
      </c>
    </row>
    <row r="279" spans="1:15" x14ac:dyDescent="0.25">
      <c r="A279" s="7">
        <v>276</v>
      </c>
      <c r="B279" s="13" t="s">
        <v>287</v>
      </c>
      <c r="C279" s="12">
        <f>'JULIO ORD'!C279+'1ER AJU CUA Y 2DO AJUS TRI 2023'!C279</f>
        <v>140489</v>
      </c>
      <c r="D279" s="12">
        <f>'JULIO ORD'!D279+'1ER AJU CUA Y 2DO AJUS TRI 2023'!D279</f>
        <v>72712</v>
      </c>
      <c r="E279" s="12">
        <f>'JULIO ORD'!E279+'1ER AJU CUA Y 2DO AJUS TRI 2023'!E279</f>
        <v>2253</v>
      </c>
      <c r="F279" s="12">
        <f>'JULIO ORD'!F279+'1ER AJU CUA Y 2DO AJUS TRI 2023'!F279</f>
        <v>9209</v>
      </c>
      <c r="G279" s="12">
        <v>1590</v>
      </c>
      <c r="H279" s="12">
        <v>688</v>
      </c>
      <c r="I279" s="12">
        <v>1080</v>
      </c>
      <c r="J279" s="12">
        <v>420</v>
      </c>
      <c r="K279" s="12">
        <v>27</v>
      </c>
      <c r="L279" s="12">
        <v>0</v>
      </c>
      <c r="M279" s="12">
        <v>7632</v>
      </c>
      <c r="N279" s="12">
        <v>0</v>
      </c>
      <c r="O279" s="5">
        <f t="shared" si="4"/>
        <v>236100</v>
      </c>
    </row>
    <row r="280" spans="1:15" x14ac:dyDescent="0.25">
      <c r="A280" s="7">
        <v>277</v>
      </c>
      <c r="B280" s="13" t="s">
        <v>288</v>
      </c>
      <c r="C280" s="12">
        <f>'JULIO ORD'!C280+'1ER AJU CUA Y 2DO AJUS TRI 2023'!C280</f>
        <v>1045920</v>
      </c>
      <c r="D280" s="12">
        <f>'JULIO ORD'!D280+'1ER AJU CUA Y 2DO AJUS TRI 2023'!D280</f>
        <v>375991</v>
      </c>
      <c r="E280" s="12">
        <f>'JULIO ORD'!E280+'1ER AJU CUA Y 2DO AJUS TRI 2023'!E280</f>
        <v>13535</v>
      </c>
      <c r="F280" s="12">
        <f>'JULIO ORD'!F280+'1ER AJU CUA Y 2DO AJUS TRI 2023'!F280</f>
        <v>84143</v>
      </c>
      <c r="G280" s="12">
        <v>28617</v>
      </c>
      <c r="H280" s="12">
        <v>5860</v>
      </c>
      <c r="I280" s="12">
        <v>20203</v>
      </c>
      <c r="J280" s="12">
        <v>1921</v>
      </c>
      <c r="K280" s="12">
        <v>528</v>
      </c>
      <c r="L280" s="12">
        <v>0</v>
      </c>
      <c r="M280" s="12">
        <v>0</v>
      </c>
      <c r="N280" s="12">
        <v>0</v>
      </c>
      <c r="O280" s="5">
        <f t="shared" si="4"/>
        <v>1576718</v>
      </c>
    </row>
    <row r="281" spans="1:15" x14ac:dyDescent="0.25">
      <c r="A281" s="7">
        <v>278</v>
      </c>
      <c r="B281" s="13" t="s">
        <v>289</v>
      </c>
      <c r="C281" s="12">
        <f>'JULIO ORD'!C281+'1ER AJU CUA Y 2DO AJUS TRI 2023'!C281</f>
        <v>2656373</v>
      </c>
      <c r="D281" s="12">
        <f>'JULIO ORD'!D281+'1ER AJU CUA Y 2DO AJUS TRI 2023'!D281</f>
        <v>792984</v>
      </c>
      <c r="E281" s="12">
        <f>'JULIO ORD'!E281+'1ER AJU CUA Y 2DO AJUS TRI 2023'!E281</f>
        <v>32722</v>
      </c>
      <c r="F281" s="12">
        <f>'JULIO ORD'!F281+'1ER AJU CUA Y 2DO AJUS TRI 2023'!F281</f>
        <v>231097</v>
      </c>
      <c r="G281" s="12">
        <v>89730</v>
      </c>
      <c r="H281" s="12">
        <v>15651</v>
      </c>
      <c r="I281" s="12">
        <v>63217</v>
      </c>
      <c r="J281" s="12">
        <v>3950</v>
      </c>
      <c r="K281" s="12">
        <v>1649</v>
      </c>
      <c r="L281" s="12">
        <v>66510</v>
      </c>
      <c r="M281" s="12">
        <v>0</v>
      </c>
      <c r="N281" s="12">
        <v>42721.83</v>
      </c>
      <c r="O281" s="5">
        <f t="shared" si="4"/>
        <v>3996604.83</v>
      </c>
    </row>
    <row r="282" spans="1:15" x14ac:dyDescent="0.25">
      <c r="A282" s="7">
        <v>279</v>
      </c>
      <c r="B282" s="13" t="s">
        <v>290</v>
      </c>
      <c r="C282" s="12">
        <f>'JULIO ORD'!C282+'1ER AJU CUA Y 2DO AJUS TRI 2023'!C282</f>
        <v>270230</v>
      </c>
      <c r="D282" s="12">
        <f>'JULIO ORD'!D282+'1ER AJU CUA Y 2DO AJUS TRI 2023'!D282</f>
        <v>106860</v>
      </c>
      <c r="E282" s="12">
        <f>'JULIO ORD'!E282+'1ER AJU CUA Y 2DO AJUS TRI 2023'!E282</f>
        <v>3642</v>
      </c>
      <c r="F282" s="12">
        <f>'JULIO ORD'!F282+'1ER AJU CUA Y 2DO AJUS TRI 2023'!F282</f>
        <v>22051</v>
      </c>
      <c r="G282" s="12">
        <v>6876</v>
      </c>
      <c r="H282" s="12">
        <v>1522</v>
      </c>
      <c r="I282" s="12">
        <v>4992</v>
      </c>
      <c r="J282" s="12">
        <v>510</v>
      </c>
      <c r="K282" s="12">
        <v>136</v>
      </c>
      <c r="L282" s="12">
        <v>9354</v>
      </c>
      <c r="M282" s="12">
        <v>0</v>
      </c>
      <c r="N282" s="12">
        <v>0</v>
      </c>
      <c r="O282" s="5">
        <f t="shared" si="4"/>
        <v>426173</v>
      </c>
    </row>
    <row r="283" spans="1:15" x14ac:dyDescent="0.25">
      <c r="A283" s="7">
        <v>280</v>
      </c>
      <c r="B283" s="13" t="s">
        <v>291</v>
      </c>
      <c r="C283" s="12">
        <f>'JULIO ORD'!C283+'1ER AJU CUA Y 2DO AJUS TRI 2023'!C283</f>
        <v>272384</v>
      </c>
      <c r="D283" s="12">
        <f>'JULIO ORD'!D283+'1ER AJU CUA Y 2DO AJUS TRI 2023'!D283</f>
        <v>95033</v>
      </c>
      <c r="E283" s="12">
        <f>'JULIO ORD'!E283+'1ER AJU CUA Y 2DO AJUS TRI 2023'!E283</f>
        <v>3688</v>
      </c>
      <c r="F283" s="12">
        <f>'JULIO ORD'!F283+'1ER AJU CUA Y 2DO AJUS TRI 2023'!F283</f>
        <v>21988</v>
      </c>
      <c r="G283" s="12">
        <v>4735</v>
      </c>
      <c r="H283" s="12">
        <v>1525</v>
      </c>
      <c r="I283" s="12">
        <v>4118</v>
      </c>
      <c r="J283" s="12">
        <v>528</v>
      </c>
      <c r="K283" s="12">
        <v>134</v>
      </c>
      <c r="L283" s="12">
        <v>9184</v>
      </c>
      <c r="M283" s="12">
        <v>0</v>
      </c>
      <c r="N283" s="12">
        <v>0</v>
      </c>
      <c r="O283" s="5">
        <f t="shared" si="4"/>
        <v>413317</v>
      </c>
    </row>
    <row r="284" spans="1:15" x14ac:dyDescent="0.25">
      <c r="A284" s="7">
        <v>281</v>
      </c>
      <c r="B284" s="13" t="s">
        <v>292</v>
      </c>
      <c r="C284" s="12">
        <f>'JULIO ORD'!C284+'1ER AJU CUA Y 2DO AJUS TRI 2023'!C284</f>
        <v>102258</v>
      </c>
      <c r="D284" s="12">
        <f>'JULIO ORD'!D284+'1ER AJU CUA Y 2DO AJUS TRI 2023'!D284</f>
        <v>35023</v>
      </c>
      <c r="E284" s="12">
        <f>'JULIO ORD'!E284+'1ER AJU CUA Y 2DO AJUS TRI 2023'!E284</f>
        <v>1395</v>
      </c>
      <c r="F284" s="12">
        <f>'JULIO ORD'!F284+'1ER AJU CUA Y 2DO AJUS TRI 2023'!F284</f>
        <v>7597</v>
      </c>
      <c r="G284" s="12">
        <v>721</v>
      </c>
      <c r="H284" s="12">
        <v>543</v>
      </c>
      <c r="I284" s="12">
        <v>965</v>
      </c>
      <c r="J284" s="12">
        <v>208</v>
      </c>
      <c r="K284" s="12">
        <v>40</v>
      </c>
      <c r="L284" s="12">
        <v>2120</v>
      </c>
      <c r="M284" s="12">
        <v>0</v>
      </c>
      <c r="N284" s="12">
        <v>0</v>
      </c>
      <c r="O284" s="5">
        <f t="shared" si="4"/>
        <v>150870</v>
      </c>
    </row>
    <row r="285" spans="1:15" x14ac:dyDescent="0.25">
      <c r="A285" s="7">
        <v>282</v>
      </c>
      <c r="B285" s="13" t="s">
        <v>293</v>
      </c>
      <c r="C285" s="12">
        <f>'JULIO ORD'!C285+'1ER AJU CUA Y 2DO AJUS TRI 2023'!C285</f>
        <v>112340</v>
      </c>
      <c r="D285" s="12">
        <f>'JULIO ORD'!D285+'1ER AJU CUA Y 2DO AJUS TRI 2023'!D285</f>
        <v>34726</v>
      </c>
      <c r="E285" s="12">
        <f>'JULIO ORD'!E285+'1ER AJU CUA Y 2DO AJUS TRI 2023'!E285</f>
        <v>1715</v>
      </c>
      <c r="F285" s="12">
        <f>'JULIO ORD'!F285+'1ER AJU CUA Y 2DO AJUS TRI 2023'!F285</f>
        <v>7983</v>
      </c>
      <c r="G285" s="12">
        <v>1525</v>
      </c>
      <c r="H285" s="12">
        <v>579</v>
      </c>
      <c r="I285" s="12">
        <v>1157</v>
      </c>
      <c r="J285" s="12">
        <v>294</v>
      </c>
      <c r="K285" s="12">
        <v>33</v>
      </c>
      <c r="L285" s="12">
        <v>0</v>
      </c>
      <c r="M285" s="12">
        <v>0</v>
      </c>
      <c r="N285" s="12">
        <v>0</v>
      </c>
      <c r="O285" s="5">
        <f t="shared" si="4"/>
        <v>160352</v>
      </c>
    </row>
    <row r="286" spans="1:15" x14ac:dyDescent="0.25">
      <c r="A286" s="7">
        <v>283</v>
      </c>
      <c r="B286" s="13" t="s">
        <v>294</v>
      </c>
      <c r="C286" s="12">
        <f>'JULIO ORD'!C286+'1ER AJU CUA Y 2DO AJUS TRI 2023'!C286</f>
        <v>192828</v>
      </c>
      <c r="D286" s="12">
        <f>'JULIO ORD'!D286+'1ER AJU CUA Y 2DO AJUS TRI 2023'!D286</f>
        <v>66946</v>
      </c>
      <c r="E286" s="12">
        <f>'JULIO ORD'!E286+'1ER AJU CUA Y 2DO AJUS TRI 2023'!E286</f>
        <v>2691</v>
      </c>
      <c r="F286" s="12">
        <f>'JULIO ORD'!F286+'1ER AJU CUA Y 2DO AJUS TRI 2023'!F286</f>
        <v>17050</v>
      </c>
      <c r="G286" s="12">
        <v>2453</v>
      </c>
      <c r="H286" s="12">
        <v>1140</v>
      </c>
      <c r="I286" s="12">
        <v>2923</v>
      </c>
      <c r="J286" s="12">
        <v>349</v>
      </c>
      <c r="K286" s="12">
        <v>114</v>
      </c>
      <c r="L286" s="12">
        <v>0</v>
      </c>
      <c r="M286" s="12">
        <v>0</v>
      </c>
      <c r="N286" s="12">
        <v>0</v>
      </c>
      <c r="O286" s="5">
        <f t="shared" si="4"/>
        <v>286494</v>
      </c>
    </row>
    <row r="287" spans="1:15" x14ac:dyDescent="0.25">
      <c r="A287" s="7">
        <v>284</v>
      </c>
      <c r="B287" s="13" t="s">
        <v>295</v>
      </c>
      <c r="C287" s="12">
        <f>'JULIO ORD'!C287+'1ER AJU CUA Y 2DO AJUS TRI 2023'!C287</f>
        <v>412143</v>
      </c>
      <c r="D287" s="12">
        <f>'JULIO ORD'!D287+'1ER AJU CUA Y 2DO AJUS TRI 2023'!D287</f>
        <v>236517</v>
      </c>
      <c r="E287" s="12">
        <f>'JULIO ORD'!E287+'1ER AJU CUA Y 2DO AJUS TRI 2023'!E287</f>
        <v>6391</v>
      </c>
      <c r="F287" s="12">
        <f>'JULIO ORD'!F287+'1ER AJU CUA Y 2DO AJUS TRI 2023'!F287</f>
        <v>29731</v>
      </c>
      <c r="G287" s="12">
        <v>7204</v>
      </c>
      <c r="H287" s="12">
        <v>2140</v>
      </c>
      <c r="I287" s="12">
        <v>4981</v>
      </c>
      <c r="J287" s="12">
        <v>1100</v>
      </c>
      <c r="K287" s="12">
        <v>125</v>
      </c>
      <c r="L287" s="12">
        <v>0</v>
      </c>
      <c r="M287" s="12">
        <v>0</v>
      </c>
      <c r="N287" s="12">
        <v>0</v>
      </c>
      <c r="O287" s="5">
        <f t="shared" si="4"/>
        <v>700332</v>
      </c>
    </row>
    <row r="288" spans="1:15" x14ac:dyDescent="0.25">
      <c r="A288" s="7">
        <v>285</v>
      </c>
      <c r="B288" s="13" t="s">
        <v>296</v>
      </c>
      <c r="C288" s="12">
        <f>'JULIO ORD'!C288+'1ER AJU CUA Y 2DO AJUS TRI 2023'!C288</f>
        <v>299108</v>
      </c>
      <c r="D288" s="12">
        <f>'JULIO ORD'!D288+'1ER AJU CUA Y 2DO AJUS TRI 2023'!D288</f>
        <v>111167</v>
      </c>
      <c r="E288" s="12">
        <f>'JULIO ORD'!E288+'1ER AJU CUA Y 2DO AJUS TRI 2023'!E288</f>
        <v>3950</v>
      </c>
      <c r="F288" s="12">
        <f>'JULIO ORD'!F288+'1ER AJU CUA Y 2DO AJUS TRI 2023'!F288</f>
        <v>24657</v>
      </c>
      <c r="G288" s="12">
        <v>8535</v>
      </c>
      <c r="H288" s="12">
        <v>1697</v>
      </c>
      <c r="I288" s="12">
        <v>6007</v>
      </c>
      <c r="J288" s="12">
        <v>529</v>
      </c>
      <c r="K288" s="12">
        <v>157</v>
      </c>
      <c r="L288" s="12">
        <v>20954</v>
      </c>
      <c r="M288" s="12">
        <v>0</v>
      </c>
      <c r="N288" s="12">
        <v>0</v>
      </c>
      <c r="O288" s="5">
        <f t="shared" si="4"/>
        <v>476761</v>
      </c>
    </row>
    <row r="289" spans="1:15" x14ac:dyDescent="0.25">
      <c r="A289" s="7">
        <v>286</v>
      </c>
      <c r="B289" s="13" t="s">
        <v>297</v>
      </c>
      <c r="C289" s="12">
        <f>'JULIO ORD'!C289+'1ER AJU CUA Y 2DO AJUS TRI 2023'!C289</f>
        <v>322499</v>
      </c>
      <c r="D289" s="12">
        <f>'JULIO ORD'!D289+'1ER AJU CUA Y 2DO AJUS TRI 2023'!D289</f>
        <v>120196</v>
      </c>
      <c r="E289" s="12">
        <f>'JULIO ORD'!E289+'1ER AJU CUA Y 2DO AJUS TRI 2023'!E289</f>
        <v>4530</v>
      </c>
      <c r="F289" s="12">
        <f>'JULIO ORD'!F289+'1ER AJU CUA Y 2DO AJUS TRI 2023'!F289</f>
        <v>25270</v>
      </c>
      <c r="G289" s="12">
        <v>7243</v>
      </c>
      <c r="H289" s="12">
        <v>1772</v>
      </c>
      <c r="I289" s="12">
        <v>5242</v>
      </c>
      <c r="J289" s="12">
        <v>713</v>
      </c>
      <c r="K289" s="12">
        <v>142</v>
      </c>
      <c r="L289" s="12">
        <v>0</v>
      </c>
      <c r="M289" s="12">
        <v>0</v>
      </c>
      <c r="N289" s="12">
        <v>0</v>
      </c>
      <c r="O289" s="5">
        <f t="shared" si="4"/>
        <v>487607</v>
      </c>
    </row>
    <row r="290" spans="1:15" x14ac:dyDescent="0.25">
      <c r="A290" s="7">
        <v>287</v>
      </c>
      <c r="B290" s="13" t="s">
        <v>298</v>
      </c>
      <c r="C290" s="12">
        <f>'JULIO ORD'!C290+'1ER AJU CUA Y 2DO AJUS TRI 2023'!C290</f>
        <v>151697</v>
      </c>
      <c r="D290" s="12">
        <f>'JULIO ORD'!D290+'1ER AJU CUA Y 2DO AJUS TRI 2023'!D290</f>
        <v>36939</v>
      </c>
      <c r="E290" s="12">
        <f>'JULIO ORD'!E290+'1ER AJU CUA Y 2DO AJUS TRI 2023'!E290</f>
        <v>2140</v>
      </c>
      <c r="F290" s="12">
        <f>'JULIO ORD'!F290+'1ER AJU CUA Y 2DO AJUS TRI 2023'!F290</f>
        <v>13935</v>
      </c>
      <c r="G290" s="12">
        <v>721</v>
      </c>
      <c r="H290" s="12">
        <v>919</v>
      </c>
      <c r="I290" s="12">
        <v>1967</v>
      </c>
      <c r="J290" s="12">
        <v>277</v>
      </c>
      <c r="K290" s="12">
        <v>97</v>
      </c>
      <c r="L290" s="12">
        <v>6417</v>
      </c>
      <c r="M290" s="12">
        <v>0</v>
      </c>
      <c r="N290" s="12">
        <v>0</v>
      </c>
      <c r="O290" s="5">
        <f t="shared" si="4"/>
        <v>215109</v>
      </c>
    </row>
    <row r="291" spans="1:15" x14ac:dyDescent="0.25">
      <c r="A291" s="7">
        <v>288</v>
      </c>
      <c r="B291" s="13" t="s">
        <v>299</v>
      </c>
      <c r="C291" s="12">
        <f>'JULIO ORD'!C291+'1ER AJU CUA Y 2DO AJUS TRI 2023'!C291</f>
        <v>102858</v>
      </c>
      <c r="D291" s="12">
        <f>'JULIO ORD'!D291+'1ER AJU CUA Y 2DO AJUS TRI 2023'!D291</f>
        <v>62808</v>
      </c>
      <c r="E291" s="12">
        <f>'JULIO ORD'!E291+'1ER AJU CUA Y 2DO AJUS TRI 2023'!E291</f>
        <v>1661</v>
      </c>
      <c r="F291" s="12">
        <f>'JULIO ORD'!F291+'1ER AJU CUA Y 2DO AJUS TRI 2023'!F291</f>
        <v>7027</v>
      </c>
      <c r="G291" s="12">
        <v>1369</v>
      </c>
      <c r="H291" s="12">
        <v>516</v>
      </c>
      <c r="I291" s="12">
        <v>929</v>
      </c>
      <c r="J291" s="12">
        <v>301</v>
      </c>
      <c r="K291" s="12">
        <v>23</v>
      </c>
      <c r="L291" s="12">
        <v>1624</v>
      </c>
      <c r="M291" s="12">
        <v>0</v>
      </c>
      <c r="N291" s="12">
        <v>0</v>
      </c>
      <c r="O291" s="5">
        <f t="shared" si="4"/>
        <v>179116</v>
      </c>
    </row>
    <row r="292" spans="1:15" x14ac:dyDescent="0.25">
      <c r="A292" s="7">
        <v>289</v>
      </c>
      <c r="B292" s="13" t="s">
        <v>300</v>
      </c>
      <c r="C292" s="12">
        <f>'JULIO ORD'!C292+'1ER AJU CUA Y 2DO AJUS TRI 2023'!C292</f>
        <v>143392</v>
      </c>
      <c r="D292" s="12">
        <f>'JULIO ORD'!D292+'1ER AJU CUA Y 2DO AJUS TRI 2023'!D292</f>
        <v>49424</v>
      </c>
      <c r="E292" s="12">
        <f>'JULIO ORD'!E292+'1ER AJU CUA Y 2DO AJUS TRI 2023'!E292</f>
        <v>2190</v>
      </c>
      <c r="F292" s="12">
        <f>'JULIO ORD'!F292+'1ER AJU CUA Y 2DO AJUS TRI 2023'!F292</f>
        <v>10523</v>
      </c>
      <c r="G292" s="12">
        <v>2828</v>
      </c>
      <c r="H292" s="12">
        <v>752</v>
      </c>
      <c r="I292" s="12">
        <v>1905</v>
      </c>
      <c r="J292" s="12">
        <v>368</v>
      </c>
      <c r="K292" s="12">
        <v>47</v>
      </c>
      <c r="L292" s="12">
        <v>7853</v>
      </c>
      <c r="M292" s="12">
        <v>0</v>
      </c>
      <c r="N292" s="12">
        <v>0</v>
      </c>
      <c r="O292" s="5">
        <f t="shared" si="4"/>
        <v>219282</v>
      </c>
    </row>
    <row r="293" spans="1:15" x14ac:dyDescent="0.25">
      <c r="A293" s="7">
        <v>290</v>
      </c>
      <c r="B293" s="13" t="s">
        <v>301</v>
      </c>
      <c r="C293" s="12">
        <f>'JULIO ORD'!C293+'1ER AJU CUA Y 2DO AJUS TRI 2023'!C293</f>
        <v>119576</v>
      </c>
      <c r="D293" s="12">
        <f>'JULIO ORD'!D293+'1ER AJU CUA Y 2DO AJUS TRI 2023'!D293</f>
        <v>54012</v>
      </c>
      <c r="E293" s="12">
        <f>'JULIO ORD'!E293+'1ER AJU CUA Y 2DO AJUS TRI 2023'!E293</f>
        <v>1726</v>
      </c>
      <c r="F293" s="12">
        <f>'JULIO ORD'!F293+'1ER AJU CUA Y 2DO AJUS TRI 2023'!F293</f>
        <v>8930</v>
      </c>
      <c r="G293" s="12">
        <v>2447</v>
      </c>
      <c r="H293" s="12">
        <v>636</v>
      </c>
      <c r="I293" s="12">
        <v>1706</v>
      </c>
      <c r="J293" s="12">
        <v>274</v>
      </c>
      <c r="K293" s="12">
        <v>45</v>
      </c>
      <c r="L293" s="12">
        <v>0</v>
      </c>
      <c r="M293" s="12">
        <v>28835</v>
      </c>
      <c r="N293" s="12">
        <v>0</v>
      </c>
      <c r="O293" s="5">
        <f t="shared" si="4"/>
        <v>218187</v>
      </c>
    </row>
    <row r="294" spans="1:15" x14ac:dyDescent="0.25">
      <c r="A294" s="7">
        <v>291</v>
      </c>
      <c r="B294" s="13" t="s">
        <v>302</v>
      </c>
      <c r="C294" s="12">
        <f>'JULIO ORD'!C294+'1ER AJU CUA Y 2DO AJUS TRI 2023'!C294</f>
        <v>333751</v>
      </c>
      <c r="D294" s="12">
        <f>'JULIO ORD'!D294+'1ER AJU CUA Y 2DO AJUS TRI 2023'!D294</f>
        <v>57268</v>
      </c>
      <c r="E294" s="12">
        <f>'JULIO ORD'!E294+'1ER AJU CUA Y 2DO AJUS TRI 2023'!E294</f>
        <v>4503</v>
      </c>
      <c r="F294" s="12">
        <f>'JULIO ORD'!F294+'1ER AJU CUA Y 2DO AJUS TRI 2023'!F294</f>
        <v>27439</v>
      </c>
      <c r="G294" s="12">
        <v>10086</v>
      </c>
      <c r="H294" s="12">
        <v>1889</v>
      </c>
      <c r="I294" s="12">
        <v>6830</v>
      </c>
      <c r="J294" s="12">
        <v>626</v>
      </c>
      <c r="K294" s="12">
        <v>172</v>
      </c>
      <c r="L294" s="12">
        <v>3260</v>
      </c>
      <c r="M294" s="12">
        <v>0</v>
      </c>
      <c r="N294" s="12">
        <v>0</v>
      </c>
      <c r="O294" s="5">
        <f t="shared" si="4"/>
        <v>445824</v>
      </c>
    </row>
    <row r="295" spans="1:15" x14ac:dyDescent="0.25">
      <c r="A295" s="7">
        <v>292</v>
      </c>
      <c r="B295" s="13" t="s">
        <v>303</v>
      </c>
      <c r="C295" s="12">
        <f>'JULIO ORD'!C295+'1ER AJU CUA Y 2DO AJUS TRI 2023'!C295</f>
        <v>163154</v>
      </c>
      <c r="D295" s="12">
        <f>'JULIO ORD'!D295+'1ER AJU CUA Y 2DO AJUS TRI 2023'!D295</f>
        <v>91001</v>
      </c>
      <c r="E295" s="12">
        <f>'JULIO ORD'!E295+'1ER AJU CUA Y 2DO AJUS TRI 2023'!E295</f>
        <v>2431</v>
      </c>
      <c r="F295" s="12">
        <f>'JULIO ORD'!F295+'1ER AJU CUA Y 2DO AJUS TRI 2023'!F295</f>
        <v>12400</v>
      </c>
      <c r="G295" s="12">
        <v>3490</v>
      </c>
      <c r="H295" s="12">
        <v>875</v>
      </c>
      <c r="I295" s="12">
        <v>2424</v>
      </c>
      <c r="J295" s="12">
        <v>390</v>
      </c>
      <c r="K295" s="12">
        <v>62</v>
      </c>
      <c r="L295" s="12">
        <v>0</v>
      </c>
      <c r="M295" s="12">
        <v>0</v>
      </c>
      <c r="N295" s="12">
        <v>0</v>
      </c>
      <c r="O295" s="5">
        <f t="shared" si="4"/>
        <v>276227</v>
      </c>
    </row>
    <row r="296" spans="1:15" x14ac:dyDescent="0.25">
      <c r="A296" s="7">
        <v>293</v>
      </c>
      <c r="B296" s="13" t="s">
        <v>304</v>
      </c>
      <c r="C296" s="12">
        <f>'JULIO ORD'!C296+'1ER AJU CUA Y 2DO AJUS TRI 2023'!C296</f>
        <v>2071387</v>
      </c>
      <c r="D296" s="12">
        <f>'JULIO ORD'!D296+'1ER AJU CUA Y 2DO AJUS TRI 2023'!D296</f>
        <v>564700</v>
      </c>
      <c r="E296" s="12">
        <f>'JULIO ORD'!E296+'1ER AJU CUA Y 2DO AJUS TRI 2023'!E296</f>
        <v>23421</v>
      </c>
      <c r="F296" s="12">
        <f>'JULIO ORD'!F296+'1ER AJU CUA Y 2DO AJUS TRI 2023'!F296</f>
        <v>200767</v>
      </c>
      <c r="G296" s="12">
        <v>40897</v>
      </c>
      <c r="H296" s="12">
        <v>13103</v>
      </c>
      <c r="I296" s="12">
        <v>44054</v>
      </c>
      <c r="J296" s="12">
        <v>1835</v>
      </c>
      <c r="K296" s="12">
        <v>1654</v>
      </c>
      <c r="L296" s="12">
        <v>261143</v>
      </c>
      <c r="M296" s="12">
        <v>0</v>
      </c>
      <c r="N296" s="12">
        <v>0</v>
      </c>
      <c r="O296" s="5">
        <f t="shared" si="4"/>
        <v>3222961</v>
      </c>
    </row>
    <row r="297" spans="1:15" x14ac:dyDescent="0.25">
      <c r="A297" s="7">
        <v>294</v>
      </c>
      <c r="B297" s="13" t="s">
        <v>305</v>
      </c>
      <c r="C297" s="12">
        <f>'JULIO ORD'!C297+'1ER AJU CUA Y 2DO AJUS TRI 2023'!C297</f>
        <v>581393</v>
      </c>
      <c r="D297" s="12">
        <f>'JULIO ORD'!D297+'1ER AJU CUA Y 2DO AJUS TRI 2023'!D297</f>
        <v>285083</v>
      </c>
      <c r="E297" s="12">
        <f>'JULIO ORD'!E297+'1ER AJU CUA Y 2DO AJUS TRI 2023'!E297</f>
        <v>7038</v>
      </c>
      <c r="F297" s="12">
        <f>'JULIO ORD'!F297+'1ER AJU CUA Y 2DO AJUS TRI 2023'!F297</f>
        <v>52458</v>
      </c>
      <c r="G297" s="12">
        <v>16723</v>
      </c>
      <c r="H297" s="12">
        <v>3501</v>
      </c>
      <c r="I297" s="12">
        <v>13094</v>
      </c>
      <c r="J297" s="12">
        <v>714</v>
      </c>
      <c r="K297" s="12">
        <v>392</v>
      </c>
      <c r="L297" s="12">
        <v>27697</v>
      </c>
      <c r="M297" s="12">
        <v>27557</v>
      </c>
      <c r="N297" s="12">
        <v>0</v>
      </c>
      <c r="O297" s="5">
        <f t="shared" si="4"/>
        <v>1015650</v>
      </c>
    </row>
    <row r="298" spans="1:15" x14ac:dyDescent="0.25">
      <c r="A298" s="7">
        <v>295</v>
      </c>
      <c r="B298" s="13" t="s">
        <v>306</v>
      </c>
      <c r="C298" s="12">
        <f>'JULIO ORD'!C298+'1ER AJU CUA Y 2DO AJUS TRI 2023'!C298</f>
        <v>915366</v>
      </c>
      <c r="D298" s="12">
        <f>'JULIO ORD'!D298+'1ER AJU CUA Y 2DO AJUS TRI 2023'!D298</f>
        <v>435052</v>
      </c>
      <c r="E298" s="12">
        <f>'JULIO ORD'!E298+'1ER AJU CUA Y 2DO AJUS TRI 2023'!E298</f>
        <v>11032</v>
      </c>
      <c r="F298" s="12">
        <f>'JULIO ORD'!F298+'1ER AJU CUA Y 2DO AJUS TRI 2023'!F298</f>
        <v>75293</v>
      </c>
      <c r="G298" s="12">
        <v>23800</v>
      </c>
      <c r="H298" s="12">
        <v>5223</v>
      </c>
      <c r="I298" s="12">
        <v>17845</v>
      </c>
      <c r="J298" s="12">
        <v>1505</v>
      </c>
      <c r="K298" s="12">
        <v>512</v>
      </c>
      <c r="L298" s="12">
        <v>0</v>
      </c>
      <c r="M298" s="12">
        <v>0</v>
      </c>
      <c r="N298" s="12">
        <v>0</v>
      </c>
      <c r="O298" s="5">
        <f t="shared" si="4"/>
        <v>1485628</v>
      </c>
    </row>
    <row r="299" spans="1:15" x14ac:dyDescent="0.25">
      <c r="A299" s="7">
        <v>296</v>
      </c>
      <c r="B299" s="13" t="s">
        <v>307</v>
      </c>
      <c r="C299" s="12">
        <f>'JULIO ORD'!C299+'1ER AJU CUA Y 2DO AJUS TRI 2023'!C299</f>
        <v>122387</v>
      </c>
      <c r="D299" s="12">
        <f>'JULIO ORD'!D299+'1ER AJU CUA Y 2DO AJUS TRI 2023'!D299</f>
        <v>62441</v>
      </c>
      <c r="E299" s="12">
        <f>'JULIO ORD'!E299+'1ER AJU CUA Y 2DO AJUS TRI 2023'!E299</f>
        <v>1801</v>
      </c>
      <c r="F299" s="12">
        <f>'JULIO ORD'!F299+'1ER AJU CUA Y 2DO AJUS TRI 2023'!F299</f>
        <v>9239</v>
      </c>
      <c r="G299" s="12">
        <v>2250</v>
      </c>
      <c r="H299" s="12">
        <v>656</v>
      </c>
      <c r="I299" s="12">
        <v>1657</v>
      </c>
      <c r="J299" s="12">
        <v>295</v>
      </c>
      <c r="K299" s="12">
        <v>46</v>
      </c>
      <c r="L299" s="12">
        <v>13897</v>
      </c>
      <c r="M299" s="12">
        <v>0</v>
      </c>
      <c r="N299" s="12">
        <v>0</v>
      </c>
      <c r="O299" s="5">
        <f t="shared" si="4"/>
        <v>214669</v>
      </c>
    </row>
    <row r="300" spans="1:15" x14ac:dyDescent="0.25">
      <c r="A300" s="7">
        <v>297</v>
      </c>
      <c r="B300" s="13" t="s">
        <v>308</v>
      </c>
      <c r="C300" s="12">
        <f>'JULIO ORD'!C300+'1ER AJU CUA Y 2DO AJUS TRI 2023'!C300</f>
        <v>233638</v>
      </c>
      <c r="D300" s="12">
        <f>'JULIO ORD'!D300+'1ER AJU CUA Y 2DO AJUS TRI 2023'!D300</f>
        <v>103444</v>
      </c>
      <c r="E300" s="12">
        <f>'JULIO ORD'!E300+'1ER AJU CUA Y 2DO AJUS TRI 2023'!E300</f>
        <v>3240</v>
      </c>
      <c r="F300" s="12">
        <f>'JULIO ORD'!F300+'1ER AJU CUA Y 2DO AJUS TRI 2023'!F300</f>
        <v>19451</v>
      </c>
      <c r="G300" s="12">
        <v>6335</v>
      </c>
      <c r="H300" s="12">
        <v>1332</v>
      </c>
      <c r="I300" s="12">
        <v>4564</v>
      </c>
      <c r="J300" s="12">
        <v>458</v>
      </c>
      <c r="K300" s="12">
        <v>121</v>
      </c>
      <c r="L300" s="12">
        <v>2297</v>
      </c>
      <c r="M300" s="12">
        <v>0</v>
      </c>
      <c r="N300" s="12">
        <v>0</v>
      </c>
      <c r="O300" s="5">
        <f t="shared" si="4"/>
        <v>374880</v>
      </c>
    </row>
    <row r="301" spans="1:15" x14ac:dyDescent="0.25">
      <c r="A301" s="7">
        <v>298</v>
      </c>
      <c r="B301" s="13" t="s">
        <v>309</v>
      </c>
      <c r="C301" s="12">
        <f>'JULIO ORD'!C301+'1ER AJU CUA Y 2DO AJUS TRI 2023'!C301</f>
        <v>1213932</v>
      </c>
      <c r="D301" s="12">
        <f>'JULIO ORD'!D301+'1ER AJU CUA Y 2DO AJUS TRI 2023'!D301</f>
        <v>407963</v>
      </c>
      <c r="E301" s="12">
        <f>'JULIO ORD'!E301+'1ER AJU CUA Y 2DO AJUS TRI 2023'!E301</f>
        <v>14649</v>
      </c>
      <c r="F301" s="12">
        <f>'JULIO ORD'!F301+'1ER AJU CUA Y 2DO AJUS TRI 2023'!F301</f>
        <v>110092</v>
      </c>
      <c r="G301" s="12">
        <v>31897</v>
      </c>
      <c r="H301" s="12">
        <v>7346</v>
      </c>
      <c r="I301" s="12">
        <v>26559</v>
      </c>
      <c r="J301" s="12">
        <v>1576</v>
      </c>
      <c r="K301" s="12">
        <v>829</v>
      </c>
      <c r="L301" s="12">
        <v>0</v>
      </c>
      <c r="M301" s="12">
        <v>155324</v>
      </c>
      <c r="N301" s="12">
        <v>0</v>
      </c>
      <c r="O301" s="5">
        <f t="shared" si="4"/>
        <v>1970167</v>
      </c>
    </row>
    <row r="302" spans="1:15" x14ac:dyDescent="0.25">
      <c r="A302" s="7">
        <v>299</v>
      </c>
      <c r="B302" s="13" t="s">
        <v>310</v>
      </c>
      <c r="C302" s="12">
        <f>'JULIO ORD'!C302+'1ER AJU CUA Y 2DO AJUS TRI 2023'!C302</f>
        <v>138666</v>
      </c>
      <c r="D302" s="12">
        <f>'JULIO ORD'!D302+'1ER AJU CUA Y 2DO AJUS TRI 2023'!D302</f>
        <v>48828</v>
      </c>
      <c r="E302" s="12">
        <f>'JULIO ORD'!E302+'1ER AJU CUA Y 2DO AJUS TRI 2023'!E302</f>
        <v>2138</v>
      </c>
      <c r="F302" s="12">
        <f>'JULIO ORD'!F302+'1ER AJU CUA Y 2DO AJUS TRI 2023'!F302</f>
        <v>10080</v>
      </c>
      <c r="G302" s="12">
        <v>2643</v>
      </c>
      <c r="H302" s="12">
        <v>724</v>
      </c>
      <c r="I302" s="12">
        <v>1765</v>
      </c>
      <c r="J302" s="12">
        <v>371</v>
      </c>
      <c r="K302" s="12">
        <v>44</v>
      </c>
      <c r="L302" s="12">
        <v>4579</v>
      </c>
      <c r="M302" s="12">
        <v>0</v>
      </c>
      <c r="N302" s="12">
        <v>0</v>
      </c>
      <c r="O302" s="5">
        <f t="shared" si="4"/>
        <v>209838</v>
      </c>
    </row>
    <row r="303" spans="1:15" x14ac:dyDescent="0.25">
      <c r="A303" s="7">
        <v>300</v>
      </c>
      <c r="B303" s="13" t="s">
        <v>311</v>
      </c>
      <c r="C303" s="12">
        <f>'JULIO ORD'!C303+'1ER AJU CUA Y 2DO AJUS TRI 2023'!C303</f>
        <v>480107</v>
      </c>
      <c r="D303" s="12">
        <f>'JULIO ORD'!D303+'1ER AJU CUA Y 2DO AJUS TRI 2023'!D303</f>
        <v>95966</v>
      </c>
      <c r="E303" s="12">
        <f>'JULIO ORD'!E303+'1ER AJU CUA Y 2DO AJUS TRI 2023'!E303</f>
        <v>6025</v>
      </c>
      <c r="F303" s="12">
        <f>'JULIO ORD'!F303+'1ER AJU CUA Y 2DO AJUS TRI 2023'!F303</f>
        <v>41043</v>
      </c>
      <c r="G303" s="12">
        <v>15436</v>
      </c>
      <c r="H303" s="12">
        <v>2794</v>
      </c>
      <c r="I303" s="12">
        <v>10857</v>
      </c>
      <c r="J303" s="12">
        <v>755</v>
      </c>
      <c r="K303" s="12">
        <v>284</v>
      </c>
      <c r="L303" s="12">
        <v>0</v>
      </c>
      <c r="M303" s="12">
        <v>0</v>
      </c>
      <c r="N303" s="12">
        <v>0</v>
      </c>
      <c r="O303" s="5">
        <f t="shared" si="4"/>
        <v>653267</v>
      </c>
    </row>
    <row r="304" spans="1:15" x14ac:dyDescent="0.25">
      <c r="A304" s="7">
        <v>301</v>
      </c>
      <c r="B304" s="13" t="s">
        <v>312</v>
      </c>
      <c r="C304" s="12">
        <f>'JULIO ORD'!C304+'1ER AJU CUA Y 2DO AJUS TRI 2023'!C304</f>
        <v>298762</v>
      </c>
      <c r="D304" s="12">
        <f>'JULIO ORD'!D304+'1ER AJU CUA Y 2DO AJUS TRI 2023'!D304</f>
        <v>142864</v>
      </c>
      <c r="E304" s="12">
        <f>'JULIO ORD'!E304+'1ER AJU CUA Y 2DO AJUS TRI 2023'!E304</f>
        <v>4360</v>
      </c>
      <c r="F304" s="12">
        <f>'JULIO ORD'!F304+'1ER AJU CUA Y 2DO AJUS TRI 2023'!F304</f>
        <v>21422</v>
      </c>
      <c r="G304" s="12">
        <v>3734</v>
      </c>
      <c r="H304" s="12">
        <v>1554</v>
      </c>
      <c r="I304" s="12">
        <v>3114</v>
      </c>
      <c r="J304" s="12">
        <v>760</v>
      </c>
      <c r="K304" s="12">
        <v>97</v>
      </c>
      <c r="L304" s="12">
        <v>14555</v>
      </c>
      <c r="M304" s="12">
        <v>0</v>
      </c>
      <c r="N304" s="12">
        <v>0</v>
      </c>
      <c r="O304" s="5">
        <f t="shared" si="4"/>
        <v>491222</v>
      </c>
    </row>
    <row r="305" spans="1:15" x14ac:dyDescent="0.25">
      <c r="A305" s="7">
        <v>302</v>
      </c>
      <c r="B305" s="13" t="s">
        <v>313</v>
      </c>
      <c r="C305" s="12">
        <f>'JULIO ORD'!C305+'1ER AJU CUA Y 2DO AJUS TRI 2023'!C305</f>
        <v>375234</v>
      </c>
      <c r="D305" s="12">
        <f>'JULIO ORD'!D305+'1ER AJU CUA Y 2DO AJUS TRI 2023'!D305</f>
        <v>65668</v>
      </c>
      <c r="E305" s="12">
        <f>'JULIO ORD'!E305+'1ER AJU CUA Y 2DO AJUS TRI 2023'!E305</f>
        <v>4835</v>
      </c>
      <c r="F305" s="12">
        <f>'JULIO ORD'!F305+'1ER AJU CUA Y 2DO AJUS TRI 2023'!F305</f>
        <v>29251</v>
      </c>
      <c r="G305" s="12">
        <v>10527</v>
      </c>
      <c r="H305" s="12">
        <v>2060</v>
      </c>
      <c r="I305" s="12">
        <v>7119</v>
      </c>
      <c r="J305" s="12">
        <v>674</v>
      </c>
      <c r="K305" s="12">
        <v>175</v>
      </c>
      <c r="L305" s="12">
        <v>0</v>
      </c>
      <c r="M305" s="12">
        <v>0</v>
      </c>
      <c r="N305" s="12">
        <v>0</v>
      </c>
      <c r="O305" s="5">
        <f t="shared" si="4"/>
        <v>495543</v>
      </c>
    </row>
    <row r="306" spans="1:15" x14ac:dyDescent="0.25">
      <c r="A306" s="7">
        <v>303</v>
      </c>
      <c r="B306" s="13" t="s">
        <v>314</v>
      </c>
      <c r="C306" s="12">
        <f>'JULIO ORD'!C306+'1ER AJU CUA Y 2DO AJUS TRI 2023'!C306</f>
        <v>117563</v>
      </c>
      <c r="D306" s="12">
        <f>'JULIO ORD'!D306+'1ER AJU CUA Y 2DO AJUS TRI 2023'!D306</f>
        <v>34138</v>
      </c>
      <c r="E306" s="12">
        <f>'JULIO ORD'!E306+'1ER AJU CUA Y 2DO AJUS TRI 2023'!E306</f>
        <v>1722</v>
      </c>
      <c r="F306" s="12">
        <f>'JULIO ORD'!F306+'1ER AJU CUA Y 2DO AJUS TRI 2023'!F306</f>
        <v>8690</v>
      </c>
      <c r="G306" s="12">
        <v>2534</v>
      </c>
      <c r="H306" s="12">
        <v>622</v>
      </c>
      <c r="I306" s="12">
        <v>1693</v>
      </c>
      <c r="J306" s="12">
        <v>288</v>
      </c>
      <c r="K306" s="12">
        <v>42</v>
      </c>
      <c r="L306" s="12">
        <v>0</v>
      </c>
      <c r="M306" s="12">
        <v>0</v>
      </c>
      <c r="N306" s="12">
        <v>0</v>
      </c>
      <c r="O306" s="5">
        <f t="shared" si="4"/>
        <v>167292</v>
      </c>
    </row>
    <row r="307" spans="1:15" x14ac:dyDescent="0.25">
      <c r="A307" s="7">
        <v>304</v>
      </c>
      <c r="B307" s="13" t="s">
        <v>315</v>
      </c>
      <c r="C307" s="12">
        <f>'JULIO ORD'!C307+'1ER AJU CUA Y 2DO AJUS TRI 2023'!C307</f>
        <v>143690</v>
      </c>
      <c r="D307" s="12">
        <f>'JULIO ORD'!D307+'1ER AJU CUA Y 2DO AJUS TRI 2023'!D307</f>
        <v>56080</v>
      </c>
      <c r="E307" s="12">
        <f>'JULIO ORD'!E307+'1ER AJU CUA Y 2DO AJUS TRI 2023'!E307</f>
        <v>2097</v>
      </c>
      <c r="F307" s="12">
        <f>'JULIO ORD'!F307+'1ER AJU CUA Y 2DO AJUS TRI 2023'!F307</f>
        <v>11769</v>
      </c>
      <c r="G307" s="12">
        <v>1671</v>
      </c>
      <c r="H307" s="12">
        <v>808</v>
      </c>
      <c r="I307" s="12">
        <v>1829</v>
      </c>
      <c r="J307" s="12">
        <v>302</v>
      </c>
      <c r="K307" s="12">
        <v>68</v>
      </c>
      <c r="L307" s="12">
        <v>0</v>
      </c>
      <c r="M307" s="12">
        <v>0</v>
      </c>
      <c r="N307" s="12">
        <v>0</v>
      </c>
      <c r="O307" s="5">
        <f t="shared" si="4"/>
        <v>218314</v>
      </c>
    </row>
    <row r="308" spans="1:15" x14ac:dyDescent="0.25">
      <c r="A308" s="7">
        <v>305</v>
      </c>
      <c r="B308" s="13" t="s">
        <v>316</v>
      </c>
      <c r="C308" s="12">
        <f>'JULIO ORD'!C308+'1ER AJU CUA Y 2DO AJUS TRI 2023'!C308</f>
        <v>457630</v>
      </c>
      <c r="D308" s="12">
        <f>'JULIO ORD'!D308+'1ER AJU CUA Y 2DO AJUS TRI 2023'!D308</f>
        <v>199647</v>
      </c>
      <c r="E308" s="12">
        <f>'JULIO ORD'!E308+'1ER AJU CUA Y 2DO AJUS TRI 2023'!E308</f>
        <v>5454</v>
      </c>
      <c r="F308" s="12">
        <f>'JULIO ORD'!F308+'1ER AJU CUA Y 2DO AJUS TRI 2023'!F308</f>
        <v>42316</v>
      </c>
      <c r="G308" s="12">
        <v>10272</v>
      </c>
      <c r="H308" s="12">
        <v>2799</v>
      </c>
      <c r="I308" s="12">
        <v>9539</v>
      </c>
      <c r="J308" s="12">
        <v>492</v>
      </c>
      <c r="K308" s="12">
        <v>326</v>
      </c>
      <c r="L308" s="12">
        <v>0</v>
      </c>
      <c r="M308" s="12">
        <v>0</v>
      </c>
      <c r="N308" s="12">
        <v>0</v>
      </c>
      <c r="O308" s="5">
        <f t="shared" si="4"/>
        <v>728475</v>
      </c>
    </row>
    <row r="309" spans="1:15" x14ac:dyDescent="0.25">
      <c r="A309" s="7">
        <v>306</v>
      </c>
      <c r="B309" s="13" t="s">
        <v>317</v>
      </c>
      <c r="C309" s="12">
        <f>'JULIO ORD'!C309+'1ER AJU CUA Y 2DO AJUS TRI 2023'!C309</f>
        <v>349370</v>
      </c>
      <c r="D309" s="12">
        <f>'JULIO ORD'!D309+'1ER AJU CUA Y 2DO AJUS TRI 2023'!D309</f>
        <v>91264</v>
      </c>
      <c r="E309" s="12">
        <f>'JULIO ORD'!E309+'1ER AJU CUA Y 2DO AJUS TRI 2023'!E309</f>
        <v>4716</v>
      </c>
      <c r="F309" s="12">
        <f>'JULIO ORD'!F309+'1ER AJU CUA Y 2DO AJUS TRI 2023'!F309</f>
        <v>29041</v>
      </c>
      <c r="G309" s="12">
        <v>10738</v>
      </c>
      <c r="H309" s="12">
        <v>1991</v>
      </c>
      <c r="I309" s="12">
        <v>7358</v>
      </c>
      <c r="J309" s="12">
        <v>641</v>
      </c>
      <c r="K309" s="12">
        <v>184</v>
      </c>
      <c r="L309" s="12">
        <v>13286</v>
      </c>
      <c r="M309" s="12">
        <v>0</v>
      </c>
      <c r="N309" s="12">
        <v>0</v>
      </c>
      <c r="O309" s="5">
        <f t="shared" si="4"/>
        <v>508589</v>
      </c>
    </row>
    <row r="310" spans="1:15" x14ac:dyDescent="0.25">
      <c r="A310" s="7">
        <v>307</v>
      </c>
      <c r="B310" s="13" t="s">
        <v>318</v>
      </c>
      <c r="C310" s="12">
        <f>'JULIO ORD'!C310+'1ER AJU CUA Y 2DO AJUS TRI 2023'!C310</f>
        <v>750600</v>
      </c>
      <c r="D310" s="12">
        <f>'JULIO ORD'!D310+'1ER AJU CUA Y 2DO AJUS TRI 2023'!D310</f>
        <v>64485</v>
      </c>
      <c r="E310" s="12">
        <f>'JULIO ORD'!E310+'1ER AJU CUA Y 2DO AJUS TRI 2023'!E310</f>
        <v>9467</v>
      </c>
      <c r="F310" s="12">
        <f>'JULIO ORD'!F310+'1ER AJU CUA Y 2DO AJUS TRI 2023'!F310</f>
        <v>67116</v>
      </c>
      <c r="G310" s="12">
        <v>22766</v>
      </c>
      <c r="H310" s="12">
        <v>4489</v>
      </c>
      <c r="I310" s="12">
        <v>17145</v>
      </c>
      <c r="J310" s="12">
        <v>1073</v>
      </c>
      <c r="K310" s="12">
        <v>486</v>
      </c>
      <c r="L310" s="12">
        <v>37854</v>
      </c>
      <c r="M310" s="12">
        <v>37734</v>
      </c>
      <c r="N310" s="12">
        <v>0</v>
      </c>
      <c r="O310" s="5">
        <f t="shared" si="4"/>
        <v>1013215</v>
      </c>
    </row>
    <row r="311" spans="1:15" x14ac:dyDescent="0.25">
      <c r="A311" s="7">
        <v>308</v>
      </c>
      <c r="B311" s="13" t="s">
        <v>319</v>
      </c>
      <c r="C311" s="12">
        <f>'JULIO ORD'!C311+'1ER AJU CUA Y 2DO AJUS TRI 2023'!C311</f>
        <v>335231</v>
      </c>
      <c r="D311" s="12">
        <f>'JULIO ORD'!D311+'1ER AJU CUA Y 2DO AJUS TRI 2023'!D311</f>
        <v>173335</v>
      </c>
      <c r="E311" s="12">
        <f>'JULIO ORD'!E311+'1ER AJU CUA Y 2DO AJUS TRI 2023'!E311</f>
        <v>4104</v>
      </c>
      <c r="F311" s="12">
        <f>'JULIO ORD'!F311+'1ER AJU CUA Y 2DO AJUS TRI 2023'!F311</f>
        <v>27667</v>
      </c>
      <c r="G311" s="12">
        <v>7727</v>
      </c>
      <c r="H311" s="12">
        <v>1910</v>
      </c>
      <c r="I311" s="12">
        <v>6186</v>
      </c>
      <c r="J311" s="12">
        <v>498</v>
      </c>
      <c r="K311" s="12">
        <v>186</v>
      </c>
      <c r="L311" s="12">
        <v>37792</v>
      </c>
      <c r="M311" s="12">
        <v>37286</v>
      </c>
      <c r="N311" s="12">
        <v>0</v>
      </c>
      <c r="O311" s="5">
        <f t="shared" si="4"/>
        <v>631922</v>
      </c>
    </row>
    <row r="312" spans="1:15" x14ac:dyDescent="0.25">
      <c r="A312" s="7">
        <v>309</v>
      </c>
      <c r="B312" s="13" t="s">
        <v>320</v>
      </c>
      <c r="C312" s="12">
        <f>'JULIO ORD'!C312+'1ER AJU CUA Y 2DO AJUS TRI 2023'!C312</f>
        <v>797311</v>
      </c>
      <c r="D312" s="12">
        <f>'JULIO ORD'!D312+'1ER AJU CUA Y 2DO AJUS TRI 2023'!D312</f>
        <v>443005</v>
      </c>
      <c r="E312" s="12">
        <f>'JULIO ORD'!E312+'1ER AJU CUA Y 2DO AJUS TRI 2023'!E312</f>
        <v>10443</v>
      </c>
      <c r="F312" s="12">
        <f>'JULIO ORD'!F312+'1ER AJU CUA Y 2DO AJUS TRI 2023'!F312</f>
        <v>66629</v>
      </c>
      <c r="G312" s="12">
        <v>23829</v>
      </c>
      <c r="H312" s="12">
        <v>4569</v>
      </c>
      <c r="I312" s="12">
        <v>16835</v>
      </c>
      <c r="J312" s="12">
        <v>1422</v>
      </c>
      <c r="K312" s="12">
        <v>436</v>
      </c>
      <c r="L312" s="12">
        <v>0</v>
      </c>
      <c r="M312" s="12">
        <v>0</v>
      </c>
      <c r="N312" s="12">
        <v>0</v>
      </c>
      <c r="O312" s="5">
        <f t="shared" si="4"/>
        <v>1364479</v>
      </c>
    </row>
    <row r="313" spans="1:15" x14ac:dyDescent="0.25">
      <c r="A313" s="7">
        <v>310</v>
      </c>
      <c r="B313" s="13" t="s">
        <v>321</v>
      </c>
      <c r="C313" s="12">
        <f>'JULIO ORD'!C313+'1ER AJU CUA Y 2DO AJUS TRI 2023'!C313</f>
        <v>918601</v>
      </c>
      <c r="D313" s="12">
        <f>'JULIO ORD'!D313+'1ER AJU CUA Y 2DO AJUS TRI 2023'!D313</f>
        <v>305011</v>
      </c>
      <c r="E313" s="12">
        <f>'JULIO ORD'!E313+'1ER AJU CUA Y 2DO AJUS TRI 2023'!E313</f>
        <v>10637</v>
      </c>
      <c r="F313" s="12">
        <f>'JULIO ORD'!F313+'1ER AJU CUA Y 2DO AJUS TRI 2023'!F313</f>
        <v>91703</v>
      </c>
      <c r="G313" s="12">
        <v>33639</v>
      </c>
      <c r="H313" s="12">
        <v>5910</v>
      </c>
      <c r="I313" s="12">
        <v>26295</v>
      </c>
      <c r="J313" s="12">
        <v>724</v>
      </c>
      <c r="K313" s="12">
        <v>765</v>
      </c>
      <c r="L313" s="12">
        <v>0</v>
      </c>
      <c r="M313" s="12">
        <v>0</v>
      </c>
      <c r="N313" s="12">
        <v>0</v>
      </c>
      <c r="O313" s="5">
        <f t="shared" si="4"/>
        <v>1393285</v>
      </c>
    </row>
    <row r="314" spans="1:15" x14ac:dyDescent="0.25">
      <c r="A314" s="7">
        <v>311</v>
      </c>
      <c r="B314" s="13" t="s">
        <v>322</v>
      </c>
      <c r="C314" s="12">
        <f>'JULIO ORD'!C314+'1ER AJU CUA Y 2DO AJUS TRI 2023'!C314</f>
        <v>125222</v>
      </c>
      <c r="D314" s="12">
        <f>'JULIO ORD'!D314+'1ER AJU CUA Y 2DO AJUS TRI 2023'!D314</f>
        <v>51688</v>
      </c>
      <c r="E314" s="12">
        <f>'JULIO ORD'!E314+'1ER AJU CUA Y 2DO AJUS TRI 2023'!E314</f>
        <v>1935</v>
      </c>
      <c r="F314" s="12">
        <f>'JULIO ORD'!F314+'1ER AJU CUA Y 2DO AJUS TRI 2023'!F314</f>
        <v>8728</v>
      </c>
      <c r="G314" s="12">
        <v>1113</v>
      </c>
      <c r="H314" s="12">
        <v>638</v>
      </c>
      <c r="I314" s="12">
        <v>1016</v>
      </c>
      <c r="J314" s="12">
        <v>340</v>
      </c>
      <c r="K314" s="12">
        <v>34</v>
      </c>
      <c r="L314" s="12">
        <v>0</v>
      </c>
      <c r="M314" s="12">
        <v>0</v>
      </c>
      <c r="N314" s="12">
        <v>0</v>
      </c>
      <c r="O314" s="5">
        <f t="shared" si="4"/>
        <v>190714</v>
      </c>
    </row>
    <row r="315" spans="1:15" x14ac:dyDescent="0.25">
      <c r="A315" s="7">
        <v>312</v>
      </c>
      <c r="B315" s="13" t="s">
        <v>323</v>
      </c>
      <c r="C315" s="12">
        <f>'JULIO ORD'!C315+'1ER AJU CUA Y 2DO AJUS TRI 2023'!C315</f>
        <v>793014</v>
      </c>
      <c r="D315" s="12">
        <f>'JULIO ORD'!D315+'1ER AJU CUA Y 2DO AJUS TRI 2023'!D315</f>
        <v>247162</v>
      </c>
      <c r="E315" s="12">
        <f>'JULIO ORD'!E315+'1ER AJU CUA Y 2DO AJUS TRI 2023'!E315</f>
        <v>10079</v>
      </c>
      <c r="F315" s="12">
        <f>'JULIO ORD'!F315+'1ER AJU CUA Y 2DO AJUS TRI 2023'!F315</f>
        <v>68095</v>
      </c>
      <c r="G315" s="12">
        <v>25921</v>
      </c>
      <c r="H315" s="12">
        <v>4625</v>
      </c>
      <c r="I315" s="12">
        <v>18233</v>
      </c>
      <c r="J315" s="12">
        <v>1254</v>
      </c>
      <c r="K315" s="12">
        <v>469</v>
      </c>
      <c r="L315" s="12">
        <v>44922</v>
      </c>
      <c r="M315" s="12">
        <v>82546</v>
      </c>
      <c r="N315" s="12">
        <v>0</v>
      </c>
      <c r="O315" s="5">
        <f t="shared" si="4"/>
        <v>1296320</v>
      </c>
    </row>
    <row r="316" spans="1:15" x14ac:dyDescent="0.25">
      <c r="A316" s="7">
        <v>313</v>
      </c>
      <c r="B316" s="13" t="s">
        <v>324</v>
      </c>
      <c r="C316" s="12">
        <f>'JULIO ORD'!C316+'1ER AJU CUA Y 2DO AJUS TRI 2023'!C316</f>
        <v>173021</v>
      </c>
      <c r="D316" s="12">
        <f>'JULIO ORD'!D316+'1ER AJU CUA Y 2DO AJUS TRI 2023'!D316</f>
        <v>52701</v>
      </c>
      <c r="E316" s="12">
        <f>'JULIO ORD'!E316+'1ER AJU CUA Y 2DO AJUS TRI 2023'!E316</f>
        <v>2573</v>
      </c>
      <c r="F316" s="12">
        <f>'JULIO ORD'!F316+'1ER AJU CUA Y 2DO AJUS TRI 2023'!F316</f>
        <v>14029</v>
      </c>
      <c r="G316" s="12">
        <v>1698</v>
      </c>
      <c r="H316" s="12">
        <v>965</v>
      </c>
      <c r="I316" s="12">
        <v>2023</v>
      </c>
      <c r="J316" s="12">
        <v>379</v>
      </c>
      <c r="K316" s="12">
        <v>79</v>
      </c>
      <c r="L316" s="12">
        <v>0</v>
      </c>
      <c r="M316" s="12">
        <v>0</v>
      </c>
      <c r="N316" s="12">
        <v>0</v>
      </c>
      <c r="O316" s="5">
        <f t="shared" si="4"/>
        <v>247468</v>
      </c>
    </row>
    <row r="317" spans="1:15" x14ac:dyDescent="0.25">
      <c r="A317" s="7">
        <v>314</v>
      </c>
      <c r="B317" s="13" t="s">
        <v>325</v>
      </c>
      <c r="C317" s="12">
        <f>'JULIO ORD'!C317+'1ER AJU CUA Y 2DO AJUS TRI 2023'!C317</f>
        <v>221057</v>
      </c>
      <c r="D317" s="12">
        <f>'JULIO ORD'!D317+'1ER AJU CUA Y 2DO AJUS TRI 2023'!D317</f>
        <v>113292</v>
      </c>
      <c r="E317" s="12">
        <f>'JULIO ORD'!E317+'1ER AJU CUA Y 2DO AJUS TRI 2023'!E317</f>
        <v>2838</v>
      </c>
      <c r="F317" s="12">
        <f>'JULIO ORD'!F317+'1ER AJU CUA Y 2DO AJUS TRI 2023'!F317</f>
        <v>17825</v>
      </c>
      <c r="G317" s="12">
        <v>4129</v>
      </c>
      <c r="H317" s="12">
        <v>1245</v>
      </c>
      <c r="I317" s="12">
        <v>3540</v>
      </c>
      <c r="J317" s="12">
        <v>437</v>
      </c>
      <c r="K317" s="12">
        <v>113</v>
      </c>
      <c r="L317" s="12">
        <v>0</v>
      </c>
      <c r="M317" s="12">
        <v>0</v>
      </c>
      <c r="N317" s="12">
        <v>0</v>
      </c>
      <c r="O317" s="5">
        <f t="shared" si="4"/>
        <v>364476</v>
      </c>
    </row>
    <row r="318" spans="1:15" x14ac:dyDescent="0.25">
      <c r="A318" s="7">
        <v>315</v>
      </c>
      <c r="B318" s="13" t="s">
        <v>326</v>
      </c>
      <c r="C318" s="12">
        <f>'JULIO ORD'!C318+'1ER AJU CUA Y 2DO AJUS TRI 2023'!C318</f>
        <v>200603</v>
      </c>
      <c r="D318" s="12">
        <f>'JULIO ORD'!D318+'1ER AJU CUA Y 2DO AJUS TRI 2023'!D318</f>
        <v>119728</v>
      </c>
      <c r="E318" s="12">
        <f>'JULIO ORD'!E318+'1ER AJU CUA Y 2DO AJUS TRI 2023'!E318</f>
        <v>2867</v>
      </c>
      <c r="F318" s="12">
        <f>'JULIO ORD'!F318+'1ER AJU CUA Y 2DO AJUS TRI 2023'!F318</f>
        <v>15271</v>
      </c>
      <c r="G318" s="12">
        <v>4367</v>
      </c>
      <c r="H318" s="12">
        <v>1081</v>
      </c>
      <c r="I318" s="12">
        <v>3089</v>
      </c>
      <c r="J318" s="12">
        <v>453</v>
      </c>
      <c r="K318" s="12">
        <v>80</v>
      </c>
      <c r="L318" s="12">
        <v>0</v>
      </c>
      <c r="M318" s="12">
        <v>0</v>
      </c>
      <c r="N318" s="12">
        <v>0</v>
      </c>
      <c r="O318" s="5">
        <f t="shared" si="4"/>
        <v>347539</v>
      </c>
    </row>
    <row r="319" spans="1:15" x14ac:dyDescent="0.25">
      <c r="A319" s="7">
        <v>316</v>
      </c>
      <c r="B319" s="13" t="s">
        <v>327</v>
      </c>
      <c r="C319" s="12">
        <f>'JULIO ORD'!C319+'1ER AJU CUA Y 2DO AJUS TRI 2023'!C319</f>
        <v>140159</v>
      </c>
      <c r="D319" s="12">
        <f>'JULIO ORD'!D319+'1ER AJU CUA Y 2DO AJUS TRI 2023'!D319</f>
        <v>68421</v>
      </c>
      <c r="E319" s="12">
        <f>'JULIO ORD'!E319+'1ER AJU CUA Y 2DO AJUS TRI 2023'!E319</f>
        <v>2249</v>
      </c>
      <c r="F319" s="12">
        <f>'JULIO ORD'!F319+'1ER AJU CUA Y 2DO AJUS TRI 2023'!F319</f>
        <v>9876</v>
      </c>
      <c r="G319" s="12">
        <v>1733</v>
      </c>
      <c r="H319" s="12">
        <v>724</v>
      </c>
      <c r="I319" s="12">
        <v>1320</v>
      </c>
      <c r="J319" s="12">
        <v>477</v>
      </c>
      <c r="K319" s="12">
        <v>38</v>
      </c>
      <c r="L319" s="12">
        <v>0</v>
      </c>
      <c r="M319" s="12">
        <v>0</v>
      </c>
      <c r="N319" s="12">
        <v>0</v>
      </c>
      <c r="O319" s="5">
        <f t="shared" si="4"/>
        <v>224997</v>
      </c>
    </row>
    <row r="320" spans="1:15" x14ac:dyDescent="0.25">
      <c r="A320" s="7">
        <v>317</v>
      </c>
      <c r="B320" s="13" t="s">
        <v>328</v>
      </c>
      <c r="C320" s="12">
        <f>'JULIO ORD'!C320+'1ER AJU CUA Y 2DO AJUS TRI 2023'!C320</f>
        <v>174185</v>
      </c>
      <c r="D320" s="12">
        <f>'JULIO ORD'!D320+'1ER AJU CUA Y 2DO AJUS TRI 2023'!D320</f>
        <v>93124</v>
      </c>
      <c r="E320" s="12">
        <f>'JULIO ORD'!E320+'1ER AJU CUA Y 2DO AJUS TRI 2023'!E320</f>
        <v>2481</v>
      </c>
      <c r="F320" s="12">
        <f>'JULIO ORD'!F320+'1ER AJU CUA Y 2DO AJUS TRI 2023'!F320</f>
        <v>13157</v>
      </c>
      <c r="G320" s="12">
        <v>2936</v>
      </c>
      <c r="H320" s="12">
        <v>935</v>
      </c>
      <c r="I320" s="12">
        <v>2314</v>
      </c>
      <c r="J320" s="12">
        <v>409</v>
      </c>
      <c r="K320" s="12">
        <v>68</v>
      </c>
      <c r="L320" s="12">
        <v>0</v>
      </c>
      <c r="M320" s="12">
        <v>0</v>
      </c>
      <c r="N320" s="12">
        <v>0</v>
      </c>
      <c r="O320" s="5">
        <f t="shared" si="4"/>
        <v>289609</v>
      </c>
    </row>
    <row r="321" spans="1:15" x14ac:dyDescent="0.25">
      <c r="A321" s="7">
        <v>318</v>
      </c>
      <c r="B321" s="13" t="s">
        <v>329</v>
      </c>
      <c r="C321" s="12">
        <f>'JULIO ORD'!C321+'1ER AJU CUA Y 2DO AJUS TRI 2023'!C321</f>
        <v>9255912</v>
      </c>
      <c r="D321" s="12">
        <f>'JULIO ORD'!D321+'1ER AJU CUA Y 2DO AJUS TRI 2023'!D321</f>
        <v>1701443</v>
      </c>
      <c r="E321" s="12">
        <f>'JULIO ORD'!E321+'1ER AJU CUA Y 2DO AJUS TRI 2023'!E321</f>
        <v>103896</v>
      </c>
      <c r="F321" s="12">
        <f>'JULIO ORD'!F321+'1ER AJU CUA Y 2DO AJUS TRI 2023'!F321</f>
        <v>929701</v>
      </c>
      <c r="G321" s="12">
        <v>117496</v>
      </c>
      <c r="H321" s="12">
        <v>60317</v>
      </c>
      <c r="I321" s="12">
        <v>182427</v>
      </c>
      <c r="J321" s="12">
        <v>7152</v>
      </c>
      <c r="K321" s="12">
        <v>7929</v>
      </c>
      <c r="L321" s="12">
        <v>124985</v>
      </c>
      <c r="M321" s="12">
        <v>94266</v>
      </c>
      <c r="N321" s="12">
        <v>0</v>
      </c>
      <c r="O321" s="5">
        <f t="shared" si="4"/>
        <v>12585524</v>
      </c>
    </row>
    <row r="322" spans="1:15" x14ac:dyDescent="0.25">
      <c r="A322" s="7">
        <v>319</v>
      </c>
      <c r="B322" s="13" t="s">
        <v>330</v>
      </c>
      <c r="C322" s="12">
        <f>'JULIO ORD'!C322+'1ER AJU CUA Y 2DO AJUS TRI 2023'!C322</f>
        <v>97427</v>
      </c>
      <c r="D322" s="12">
        <f>'JULIO ORD'!D322+'1ER AJU CUA Y 2DO AJUS TRI 2023'!D322</f>
        <v>24797</v>
      </c>
      <c r="E322" s="12">
        <f>'JULIO ORD'!E322+'1ER AJU CUA Y 2DO AJUS TRI 2023'!E322</f>
        <v>1414</v>
      </c>
      <c r="F322" s="12">
        <f>'JULIO ORD'!F322+'1ER AJU CUA Y 2DO AJUS TRI 2023'!F322</f>
        <v>7380</v>
      </c>
      <c r="G322" s="12">
        <v>2264</v>
      </c>
      <c r="H322" s="12">
        <v>523</v>
      </c>
      <c r="I322" s="12">
        <v>1524</v>
      </c>
      <c r="J322" s="12">
        <v>229</v>
      </c>
      <c r="K322" s="12">
        <v>38</v>
      </c>
      <c r="L322" s="12">
        <v>0</v>
      </c>
      <c r="M322" s="12">
        <v>0</v>
      </c>
      <c r="N322" s="12">
        <v>0</v>
      </c>
      <c r="O322" s="5">
        <f t="shared" si="4"/>
        <v>135596</v>
      </c>
    </row>
    <row r="323" spans="1:15" x14ac:dyDescent="0.25">
      <c r="A323" s="7">
        <v>320</v>
      </c>
      <c r="B323" s="13" t="s">
        <v>331</v>
      </c>
      <c r="C323" s="12">
        <f>'JULIO ORD'!C323+'1ER AJU CUA Y 2DO AJUS TRI 2023'!C323</f>
        <v>87920</v>
      </c>
      <c r="D323" s="12">
        <f>'JULIO ORD'!D323+'1ER AJU CUA Y 2DO AJUS TRI 2023'!D323</f>
        <v>26878</v>
      </c>
      <c r="E323" s="12">
        <f>'JULIO ORD'!E323+'1ER AJU CUA Y 2DO AJUS TRI 2023'!E323</f>
        <v>1339</v>
      </c>
      <c r="F323" s="12">
        <f>'JULIO ORD'!F323+'1ER AJU CUA Y 2DO AJUS TRI 2023'!F323</f>
        <v>6475</v>
      </c>
      <c r="G323" s="12">
        <v>1656</v>
      </c>
      <c r="H323" s="12">
        <v>462</v>
      </c>
      <c r="I323" s="12">
        <v>1142</v>
      </c>
      <c r="J323" s="12">
        <v>224</v>
      </c>
      <c r="K323" s="12">
        <v>29</v>
      </c>
      <c r="L323" s="12">
        <v>0</v>
      </c>
      <c r="M323" s="12">
        <v>0</v>
      </c>
      <c r="N323" s="12">
        <v>0</v>
      </c>
      <c r="O323" s="5">
        <f t="shared" si="4"/>
        <v>126125</v>
      </c>
    </row>
    <row r="324" spans="1:15" x14ac:dyDescent="0.25">
      <c r="A324" s="7">
        <v>321</v>
      </c>
      <c r="B324" s="13" t="s">
        <v>332</v>
      </c>
      <c r="C324" s="12">
        <f>'JULIO ORD'!C324+'1ER AJU CUA Y 2DO AJUS TRI 2023'!C324</f>
        <v>119044</v>
      </c>
      <c r="D324" s="12">
        <f>'JULIO ORD'!D324+'1ER AJU CUA Y 2DO AJUS TRI 2023'!D324</f>
        <v>48612</v>
      </c>
      <c r="E324" s="12">
        <f>'JULIO ORD'!E324+'1ER AJU CUA Y 2DO AJUS TRI 2023'!E324</f>
        <v>1773</v>
      </c>
      <c r="F324" s="12">
        <f>'JULIO ORD'!F324+'1ER AJU CUA Y 2DO AJUS TRI 2023'!F324</f>
        <v>8556</v>
      </c>
      <c r="G324" s="12">
        <v>1758</v>
      </c>
      <c r="H324" s="12">
        <v>619</v>
      </c>
      <c r="I324" s="12">
        <v>1330</v>
      </c>
      <c r="J324" s="12">
        <v>308</v>
      </c>
      <c r="K324" s="12">
        <v>38</v>
      </c>
      <c r="L324" s="12">
        <v>0</v>
      </c>
      <c r="M324" s="12">
        <v>0</v>
      </c>
      <c r="N324" s="12">
        <v>0</v>
      </c>
      <c r="O324" s="5">
        <f t="shared" ref="O324:O387" si="5">SUM(C324:N324)</f>
        <v>182038</v>
      </c>
    </row>
    <row r="325" spans="1:15" x14ac:dyDescent="0.25">
      <c r="A325" s="7">
        <v>322</v>
      </c>
      <c r="B325" s="13" t="s">
        <v>333</v>
      </c>
      <c r="C325" s="12">
        <f>'JULIO ORD'!C325+'1ER AJU CUA Y 2DO AJUS TRI 2023'!C325</f>
        <v>132898</v>
      </c>
      <c r="D325" s="12">
        <f>'JULIO ORD'!D325+'1ER AJU CUA Y 2DO AJUS TRI 2023'!D325</f>
        <v>56086</v>
      </c>
      <c r="E325" s="12">
        <f>'JULIO ORD'!E325+'1ER AJU CUA Y 2DO AJUS TRI 2023'!E325</f>
        <v>2144</v>
      </c>
      <c r="F325" s="12">
        <f>'JULIO ORD'!F325+'1ER AJU CUA Y 2DO AJUS TRI 2023'!F325</f>
        <v>9074</v>
      </c>
      <c r="G325" s="12">
        <v>1809</v>
      </c>
      <c r="H325" s="12">
        <v>667</v>
      </c>
      <c r="I325" s="12">
        <v>1227</v>
      </c>
      <c r="J325" s="12">
        <v>391</v>
      </c>
      <c r="K325" s="12">
        <v>30</v>
      </c>
      <c r="L325" s="12">
        <v>0</v>
      </c>
      <c r="M325" s="12">
        <v>0</v>
      </c>
      <c r="N325" s="12">
        <v>0</v>
      </c>
      <c r="O325" s="5">
        <f t="shared" si="5"/>
        <v>204326</v>
      </c>
    </row>
    <row r="326" spans="1:15" x14ac:dyDescent="0.25">
      <c r="A326" s="7">
        <v>323</v>
      </c>
      <c r="B326" s="13" t="s">
        <v>334</v>
      </c>
      <c r="C326" s="12">
        <f>'JULIO ORD'!C326+'1ER AJU CUA Y 2DO AJUS TRI 2023'!C326</f>
        <v>220633</v>
      </c>
      <c r="D326" s="12">
        <f>'JULIO ORD'!D326+'1ER AJU CUA Y 2DO AJUS TRI 2023'!D326</f>
        <v>44937</v>
      </c>
      <c r="E326" s="12">
        <f>'JULIO ORD'!E326+'1ER AJU CUA Y 2DO AJUS TRI 2023'!E326</f>
        <v>3011</v>
      </c>
      <c r="F326" s="12">
        <f>'JULIO ORD'!F326+'1ER AJU CUA Y 2DO AJUS TRI 2023'!F326</f>
        <v>17225</v>
      </c>
      <c r="G326" s="12">
        <v>5611</v>
      </c>
      <c r="H326" s="12">
        <v>1209</v>
      </c>
      <c r="I326" s="12">
        <v>3860</v>
      </c>
      <c r="J326" s="12">
        <v>439</v>
      </c>
      <c r="K326" s="12">
        <v>99</v>
      </c>
      <c r="L326" s="12">
        <v>7488</v>
      </c>
      <c r="M326" s="12">
        <v>0</v>
      </c>
      <c r="N326" s="12">
        <v>0</v>
      </c>
      <c r="O326" s="5">
        <f t="shared" si="5"/>
        <v>304512</v>
      </c>
    </row>
    <row r="327" spans="1:15" x14ac:dyDescent="0.25">
      <c r="A327" s="7">
        <v>324</v>
      </c>
      <c r="B327" s="13" t="s">
        <v>335</v>
      </c>
      <c r="C327" s="12">
        <f>'JULIO ORD'!C327+'1ER AJU CUA Y 2DO AJUS TRI 2023'!C327</f>
        <v>3808652</v>
      </c>
      <c r="D327" s="12">
        <f>'JULIO ORD'!D327+'1ER AJU CUA Y 2DO AJUS TRI 2023'!D327</f>
        <v>1384564</v>
      </c>
      <c r="E327" s="12">
        <f>'JULIO ORD'!E327+'1ER AJU CUA Y 2DO AJUS TRI 2023'!E327</f>
        <v>43080</v>
      </c>
      <c r="F327" s="12">
        <f>'JULIO ORD'!F327+'1ER AJU CUA Y 2DO AJUS TRI 2023'!F327</f>
        <v>339943</v>
      </c>
      <c r="G327" s="12">
        <v>112703</v>
      </c>
      <c r="H327" s="12">
        <v>22976</v>
      </c>
      <c r="I327" s="12">
        <v>88493</v>
      </c>
      <c r="J327" s="12">
        <v>4467</v>
      </c>
      <c r="K327" s="12">
        <v>2613</v>
      </c>
      <c r="L327" s="12">
        <v>404429</v>
      </c>
      <c r="M327" s="12">
        <v>0</v>
      </c>
      <c r="N327" s="12">
        <v>0</v>
      </c>
      <c r="O327" s="5">
        <f t="shared" si="5"/>
        <v>6211920</v>
      </c>
    </row>
    <row r="328" spans="1:15" x14ac:dyDescent="0.25">
      <c r="A328" s="7">
        <v>325</v>
      </c>
      <c r="B328" s="13" t="s">
        <v>336</v>
      </c>
      <c r="C328" s="12">
        <f>'JULIO ORD'!C328+'1ER AJU CUA Y 2DO AJUS TRI 2023'!C328</f>
        <v>821149</v>
      </c>
      <c r="D328" s="12">
        <f>'JULIO ORD'!D328+'1ER AJU CUA Y 2DO AJUS TRI 2023'!D328</f>
        <v>195318</v>
      </c>
      <c r="E328" s="12">
        <f>'JULIO ORD'!E328+'1ER AJU CUA Y 2DO AJUS TRI 2023'!E328</f>
        <v>10134</v>
      </c>
      <c r="F328" s="12">
        <f>'JULIO ORD'!F328+'1ER AJU CUA Y 2DO AJUS TRI 2023'!F328</f>
        <v>70031</v>
      </c>
      <c r="G328" s="12">
        <v>27572</v>
      </c>
      <c r="H328" s="12">
        <v>4773</v>
      </c>
      <c r="I328" s="12">
        <v>19128</v>
      </c>
      <c r="J328" s="12">
        <v>1215</v>
      </c>
      <c r="K328" s="12">
        <v>487</v>
      </c>
      <c r="L328" s="12">
        <v>31369</v>
      </c>
      <c r="M328" s="12">
        <v>0</v>
      </c>
      <c r="N328" s="12">
        <v>0</v>
      </c>
      <c r="O328" s="5">
        <f t="shared" si="5"/>
        <v>1181176</v>
      </c>
    </row>
    <row r="329" spans="1:15" x14ac:dyDescent="0.25">
      <c r="A329" s="7">
        <v>326</v>
      </c>
      <c r="B329" s="13" t="s">
        <v>337</v>
      </c>
      <c r="C329" s="12">
        <f>'JULIO ORD'!C329+'1ER AJU CUA Y 2DO AJUS TRI 2023'!C329</f>
        <v>450008</v>
      </c>
      <c r="D329" s="12">
        <f>'JULIO ORD'!D329+'1ER AJU CUA Y 2DO AJUS TRI 2023'!D329</f>
        <v>190456</v>
      </c>
      <c r="E329" s="12">
        <f>'JULIO ORD'!E329+'1ER AJU CUA Y 2DO AJUS TRI 2023'!E329</f>
        <v>5928</v>
      </c>
      <c r="F329" s="12">
        <f>'JULIO ORD'!F329+'1ER AJU CUA Y 2DO AJUS TRI 2023'!F329</f>
        <v>36002</v>
      </c>
      <c r="G329" s="12">
        <v>11689</v>
      </c>
      <c r="H329" s="12">
        <v>2510</v>
      </c>
      <c r="I329" s="12">
        <v>8352</v>
      </c>
      <c r="J329" s="12">
        <v>855</v>
      </c>
      <c r="K329" s="12">
        <v>221</v>
      </c>
      <c r="L329" s="12">
        <v>0</v>
      </c>
      <c r="M329" s="12">
        <v>0</v>
      </c>
      <c r="N329" s="12">
        <v>0</v>
      </c>
      <c r="O329" s="5">
        <f t="shared" si="5"/>
        <v>706021</v>
      </c>
    </row>
    <row r="330" spans="1:15" x14ac:dyDescent="0.25">
      <c r="A330" s="7">
        <v>327</v>
      </c>
      <c r="B330" s="13" t="s">
        <v>338</v>
      </c>
      <c r="C330" s="12">
        <f>'JULIO ORD'!C330+'1ER AJU CUA Y 2DO AJUS TRI 2023'!C330</f>
        <v>2156274</v>
      </c>
      <c r="D330" s="12">
        <f>'JULIO ORD'!D330+'1ER AJU CUA Y 2DO AJUS TRI 2023'!D330</f>
        <v>841483</v>
      </c>
      <c r="E330" s="12">
        <f>'JULIO ORD'!E330+'1ER AJU CUA Y 2DO AJUS TRI 2023'!E330</f>
        <v>27671</v>
      </c>
      <c r="F330" s="12">
        <f>'JULIO ORD'!F330+'1ER AJU CUA Y 2DO AJUS TRI 2023'!F330</f>
        <v>177067</v>
      </c>
      <c r="G330" s="12">
        <v>36276</v>
      </c>
      <c r="H330" s="12">
        <v>12227</v>
      </c>
      <c r="I330" s="12">
        <v>33768</v>
      </c>
      <c r="J330" s="12">
        <v>3680</v>
      </c>
      <c r="K330" s="12">
        <v>1147</v>
      </c>
      <c r="L330" s="12">
        <v>0</v>
      </c>
      <c r="M330" s="12">
        <v>0</v>
      </c>
      <c r="N330" s="12">
        <v>0</v>
      </c>
      <c r="O330" s="5">
        <f t="shared" si="5"/>
        <v>3289593</v>
      </c>
    </row>
    <row r="331" spans="1:15" x14ac:dyDescent="0.25">
      <c r="A331" s="7">
        <v>328</v>
      </c>
      <c r="B331" s="13" t="s">
        <v>339</v>
      </c>
      <c r="C331" s="12">
        <f>'JULIO ORD'!C331+'1ER AJU CUA Y 2DO AJUS TRI 2023'!C331</f>
        <v>142091</v>
      </c>
      <c r="D331" s="12">
        <f>'JULIO ORD'!D331+'1ER AJU CUA Y 2DO AJUS TRI 2023'!D331</f>
        <v>41064</v>
      </c>
      <c r="E331" s="12">
        <f>'JULIO ORD'!E331+'1ER AJU CUA Y 2DO AJUS TRI 2023'!E331</f>
        <v>2096</v>
      </c>
      <c r="F331" s="12">
        <f>'JULIO ORD'!F331+'1ER AJU CUA Y 2DO AJUS TRI 2023'!F331</f>
        <v>10980</v>
      </c>
      <c r="G331" s="12">
        <v>3342</v>
      </c>
      <c r="H331" s="12">
        <v>771</v>
      </c>
      <c r="I331" s="12">
        <v>2282</v>
      </c>
      <c r="J331" s="12">
        <v>329</v>
      </c>
      <c r="K331" s="12">
        <v>57</v>
      </c>
      <c r="L331" s="12">
        <v>17631</v>
      </c>
      <c r="M331" s="12">
        <v>0</v>
      </c>
      <c r="N331" s="12">
        <v>0</v>
      </c>
      <c r="O331" s="5">
        <f t="shared" si="5"/>
        <v>220643</v>
      </c>
    </row>
    <row r="332" spans="1:15" x14ac:dyDescent="0.25">
      <c r="A332" s="7">
        <v>329</v>
      </c>
      <c r="B332" s="13" t="s">
        <v>340</v>
      </c>
      <c r="C332" s="12">
        <f>'JULIO ORD'!C332+'1ER AJU CUA Y 2DO AJUS TRI 2023'!C332</f>
        <v>145476</v>
      </c>
      <c r="D332" s="12">
        <f>'JULIO ORD'!D332+'1ER AJU CUA Y 2DO AJUS TRI 2023'!D332</f>
        <v>41030</v>
      </c>
      <c r="E332" s="12">
        <f>'JULIO ORD'!E332+'1ER AJU CUA Y 2DO AJUS TRI 2023'!E332</f>
        <v>2174</v>
      </c>
      <c r="F332" s="12">
        <f>'JULIO ORD'!F332+'1ER AJU CUA Y 2DO AJUS TRI 2023'!F332</f>
        <v>10439</v>
      </c>
      <c r="G332" s="12">
        <v>2684</v>
      </c>
      <c r="H332" s="12">
        <v>755</v>
      </c>
      <c r="I332" s="12">
        <v>1827</v>
      </c>
      <c r="J332" s="12">
        <v>374</v>
      </c>
      <c r="K332" s="12">
        <v>46</v>
      </c>
      <c r="L332" s="12">
        <v>0</v>
      </c>
      <c r="M332" s="12">
        <v>0</v>
      </c>
      <c r="N332" s="12">
        <v>0</v>
      </c>
      <c r="O332" s="5">
        <f t="shared" si="5"/>
        <v>204805</v>
      </c>
    </row>
    <row r="333" spans="1:15" x14ac:dyDescent="0.25">
      <c r="A333" s="7">
        <v>330</v>
      </c>
      <c r="B333" s="13" t="s">
        <v>341</v>
      </c>
      <c r="C333" s="12">
        <f>'JULIO ORD'!C333+'1ER AJU CUA Y 2DO AJUS TRI 2023'!C333</f>
        <v>336091</v>
      </c>
      <c r="D333" s="12">
        <f>'JULIO ORD'!D333+'1ER AJU CUA Y 2DO AJUS TRI 2023'!D333</f>
        <v>55846</v>
      </c>
      <c r="E333" s="12">
        <f>'JULIO ORD'!E333+'1ER AJU CUA Y 2DO AJUS TRI 2023'!E333</f>
        <v>4535</v>
      </c>
      <c r="F333" s="12">
        <f>'JULIO ORD'!F333+'1ER AJU CUA Y 2DO AJUS TRI 2023'!F333</f>
        <v>27619</v>
      </c>
      <c r="G333" s="12">
        <v>10029</v>
      </c>
      <c r="H333" s="12">
        <v>1903</v>
      </c>
      <c r="I333" s="12">
        <v>6836</v>
      </c>
      <c r="J333" s="12">
        <v>632</v>
      </c>
      <c r="K333" s="12">
        <v>173</v>
      </c>
      <c r="L333" s="12">
        <v>0</v>
      </c>
      <c r="M333" s="12">
        <v>0</v>
      </c>
      <c r="N333" s="12">
        <v>0</v>
      </c>
      <c r="O333" s="5">
        <f t="shared" si="5"/>
        <v>443664</v>
      </c>
    </row>
    <row r="334" spans="1:15" x14ac:dyDescent="0.25">
      <c r="A334" s="7">
        <v>331</v>
      </c>
      <c r="B334" s="13" t="s">
        <v>342</v>
      </c>
      <c r="C334" s="12">
        <f>'JULIO ORD'!C334+'1ER AJU CUA Y 2DO AJUS TRI 2023'!C334</f>
        <v>250585</v>
      </c>
      <c r="D334" s="12">
        <f>'JULIO ORD'!D334+'1ER AJU CUA Y 2DO AJUS TRI 2023'!D334</f>
        <v>71557</v>
      </c>
      <c r="E334" s="12">
        <f>'JULIO ORD'!E334+'1ER AJU CUA Y 2DO AJUS TRI 2023'!E334</f>
        <v>3217</v>
      </c>
      <c r="F334" s="12">
        <f>'JULIO ORD'!F334+'1ER AJU CUA Y 2DO AJUS TRI 2023'!F334</f>
        <v>21492</v>
      </c>
      <c r="G334" s="12">
        <v>2290</v>
      </c>
      <c r="H334" s="12">
        <v>1457</v>
      </c>
      <c r="I334" s="12">
        <v>3426</v>
      </c>
      <c r="J334" s="12">
        <v>374</v>
      </c>
      <c r="K334" s="12">
        <v>147</v>
      </c>
      <c r="L334" s="12">
        <v>0</v>
      </c>
      <c r="M334" s="12">
        <v>0</v>
      </c>
      <c r="N334" s="12">
        <v>0</v>
      </c>
      <c r="O334" s="5">
        <f t="shared" si="5"/>
        <v>354545</v>
      </c>
    </row>
    <row r="335" spans="1:15" x14ac:dyDescent="0.25">
      <c r="A335" s="7">
        <v>332</v>
      </c>
      <c r="B335" s="13" t="s">
        <v>343</v>
      </c>
      <c r="C335" s="12">
        <f>'JULIO ORD'!C335+'1ER AJU CUA Y 2DO AJUS TRI 2023'!C335</f>
        <v>68058</v>
      </c>
      <c r="D335" s="12">
        <f>'JULIO ORD'!D335+'1ER AJU CUA Y 2DO AJUS TRI 2023'!D335</f>
        <v>35986</v>
      </c>
      <c r="E335" s="12">
        <f>'JULIO ORD'!E335+'1ER AJU CUA Y 2DO AJUS TRI 2023'!E335</f>
        <v>1082</v>
      </c>
      <c r="F335" s="12">
        <f>'JULIO ORD'!F335+'1ER AJU CUA Y 2DO AJUS TRI 2023'!F335</f>
        <v>4780</v>
      </c>
      <c r="G335" s="12">
        <v>878</v>
      </c>
      <c r="H335" s="12">
        <v>347</v>
      </c>
      <c r="I335" s="12">
        <v>646</v>
      </c>
      <c r="J335" s="12">
        <v>193</v>
      </c>
      <c r="K335" s="12">
        <v>18</v>
      </c>
      <c r="L335" s="12">
        <v>0</v>
      </c>
      <c r="M335" s="12">
        <v>0</v>
      </c>
      <c r="N335" s="12">
        <v>0</v>
      </c>
      <c r="O335" s="5">
        <f t="shared" si="5"/>
        <v>111988</v>
      </c>
    </row>
    <row r="336" spans="1:15" x14ac:dyDescent="0.25">
      <c r="A336" s="7">
        <v>333</v>
      </c>
      <c r="B336" s="13" t="s">
        <v>344</v>
      </c>
      <c r="C336" s="12">
        <f>'JULIO ORD'!C336+'1ER AJU CUA Y 2DO AJUS TRI 2023'!C336</f>
        <v>393159</v>
      </c>
      <c r="D336" s="12">
        <f>'JULIO ORD'!D336+'1ER AJU CUA Y 2DO AJUS TRI 2023'!D336</f>
        <v>84368</v>
      </c>
      <c r="E336" s="12">
        <f>'JULIO ORD'!E336+'1ER AJU CUA Y 2DO AJUS TRI 2023'!E336</f>
        <v>4819</v>
      </c>
      <c r="F336" s="12">
        <f>'JULIO ORD'!F336+'1ER AJU CUA Y 2DO AJUS TRI 2023'!F336</f>
        <v>37133</v>
      </c>
      <c r="G336" s="12">
        <v>7772</v>
      </c>
      <c r="H336" s="12">
        <v>2443</v>
      </c>
      <c r="I336" s="12">
        <v>7972</v>
      </c>
      <c r="J336" s="12">
        <v>527</v>
      </c>
      <c r="K336" s="12">
        <v>289</v>
      </c>
      <c r="L336" s="12">
        <v>5181</v>
      </c>
      <c r="M336" s="12">
        <v>0</v>
      </c>
      <c r="N336" s="12">
        <v>0</v>
      </c>
      <c r="O336" s="5">
        <f t="shared" si="5"/>
        <v>543663</v>
      </c>
    </row>
    <row r="337" spans="1:15" x14ac:dyDescent="0.25">
      <c r="A337" s="7">
        <v>334</v>
      </c>
      <c r="B337" s="13" t="s">
        <v>345</v>
      </c>
      <c r="C337" s="12">
        <f>'JULIO ORD'!C337+'1ER AJU CUA Y 2DO AJUS TRI 2023'!C337</f>
        <v>3435392</v>
      </c>
      <c r="D337" s="12">
        <f>'JULIO ORD'!D337+'1ER AJU CUA Y 2DO AJUS TRI 2023'!D337</f>
        <v>1087461</v>
      </c>
      <c r="E337" s="12">
        <f>'JULIO ORD'!E337+'1ER AJU CUA Y 2DO AJUS TRI 2023'!E337</f>
        <v>41326</v>
      </c>
      <c r="F337" s="12">
        <f>'JULIO ORD'!F337+'1ER AJU CUA Y 2DO AJUS TRI 2023'!F337</f>
        <v>311393</v>
      </c>
      <c r="G337" s="12">
        <v>118444</v>
      </c>
      <c r="H337" s="12">
        <v>20762</v>
      </c>
      <c r="I337" s="12">
        <v>85912</v>
      </c>
      <c r="J337" s="12">
        <v>4208</v>
      </c>
      <c r="K337" s="12">
        <v>2345</v>
      </c>
      <c r="L337" s="12">
        <v>0</v>
      </c>
      <c r="M337" s="12">
        <v>0</v>
      </c>
      <c r="N337" s="12">
        <v>0</v>
      </c>
      <c r="O337" s="5">
        <f t="shared" si="5"/>
        <v>5107243</v>
      </c>
    </row>
    <row r="338" spans="1:15" x14ac:dyDescent="0.25">
      <c r="A338" s="7">
        <v>335</v>
      </c>
      <c r="B338" s="13" t="s">
        <v>346</v>
      </c>
      <c r="C338" s="12">
        <f>'JULIO ORD'!C338+'1ER AJU CUA Y 2DO AJUS TRI 2023'!C338</f>
        <v>134355</v>
      </c>
      <c r="D338" s="12">
        <f>'JULIO ORD'!D338+'1ER AJU CUA Y 2DO AJUS TRI 2023'!D338</f>
        <v>50524</v>
      </c>
      <c r="E338" s="12">
        <f>'JULIO ORD'!E338+'1ER AJU CUA Y 2DO AJUS TRI 2023'!E338</f>
        <v>2131</v>
      </c>
      <c r="F338" s="12">
        <f>'JULIO ORD'!F338+'1ER AJU CUA Y 2DO AJUS TRI 2023'!F338</f>
        <v>9331</v>
      </c>
      <c r="G338" s="12">
        <v>2025</v>
      </c>
      <c r="H338" s="12">
        <v>681</v>
      </c>
      <c r="I338" s="12">
        <v>1365</v>
      </c>
      <c r="J338" s="12">
        <v>381</v>
      </c>
      <c r="K338" s="12">
        <v>34</v>
      </c>
      <c r="L338" s="12">
        <v>0</v>
      </c>
      <c r="M338" s="12">
        <v>0</v>
      </c>
      <c r="N338" s="12">
        <v>0</v>
      </c>
      <c r="O338" s="5">
        <f t="shared" si="5"/>
        <v>200827</v>
      </c>
    </row>
    <row r="339" spans="1:15" x14ac:dyDescent="0.25">
      <c r="A339" s="7">
        <v>336</v>
      </c>
      <c r="B339" s="13" t="s">
        <v>347</v>
      </c>
      <c r="C339" s="12">
        <f>'JULIO ORD'!C339+'1ER AJU CUA Y 2DO AJUS TRI 2023'!C339</f>
        <v>301935</v>
      </c>
      <c r="D339" s="12">
        <f>'JULIO ORD'!D339+'1ER AJU CUA Y 2DO AJUS TRI 2023'!D339</f>
        <v>136034</v>
      </c>
      <c r="E339" s="12">
        <f>'JULIO ORD'!E339+'1ER AJU CUA Y 2DO AJUS TRI 2023'!E339</f>
        <v>4070</v>
      </c>
      <c r="F339" s="12">
        <f>'JULIO ORD'!F339+'1ER AJU CUA Y 2DO AJUS TRI 2023'!F339</f>
        <v>24345</v>
      </c>
      <c r="G339" s="12">
        <v>3976</v>
      </c>
      <c r="H339" s="12">
        <v>1691</v>
      </c>
      <c r="I339" s="12">
        <v>4096</v>
      </c>
      <c r="J339" s="12">
        <v>593</v>
      </c>
      <c r="K339" s="12">
        <v>148</v>
      </c>
      <c r="L339" s="12">
        <v>0</v>
      </c>
      <c r="M339" s="12">
        <v>0</v>
      </c>
      <c r="N339" s="12">
        <v>0</v>
      </c>
      <c r="O339" s="5">
        <f t="shared" si="5"/>
        <v>476888</v>
      </c>
    </row>
    <row r="340" spans="1:15" x14ac:dyDescent="0.25">
      <c r="A340" s="7">
        <v>337</v>
      </c>
      <c r="B340" s="13" t="s">
        <v>348</v>
      </c>
      <c r="C340" s="12">
        <f>'JULIO ORD'!C340+'1ER AJU CUA Y 2DO AJUS TRI 2023'!C340</f>
        <v>530997</v>
      </c>
      <c r="D340" s="12">
        <f>'JULIO ORD'!D340+'1ER AJU CUA Y 2DO AJUS TRI 2023'!D340</f>
        <v>101844</v>
      </c>
      <c r="E340" s="12">
        <f>'JULIO ORD'!E340+'1ER AJU CUA Y 2DO AJUS TRI 2023'!E340</f>
        <v>6589</v>
      </c>
      <c r="F340" s="12">
        <f>'JULIO ORD'!F340+'1ER AJU CUA Y 2DO AJUS TRI 2023'!F340</f>
        <v>44585</v>
      </c>
      <c r="G340" s="12">
        <v>12918</v>
      </c>
      <c r="H340" s="12">
        <v>3056</v>
      </c>
      <c r="I340" s="12">
        <v>10291</v>
      </c>
      <c r="J340" s="12">
        <v>804</v>
      </c>
      <c r="K340" s="12">
        <v>303</v>
      </c>
      <c r="L340" s="12">
        <v>0</v>
      </c>
      <c r="M340" s="12">
        <v>0</v>
      </c>
      <c r="N340" s="12">
        <v>0</v>
      </c>
      <c r="O340" s="5">
        <f t="shared" si="5"/>
        <v>711387</v>
      </c>
    </row>
    <row r="341" spans="1:15" x14ac:dyDescent="0.25">
      <c r="A341" s="7">
        <v>338</v>
      </c>
      <c r="B341" s="13" t="s">
        <v>349</v>
      </c>
      <c r="C341" s="12">
        <f>'JULIO ORD'!C341+'1ER AJU CUA Y 2DO AJUS TRI 2023'!C341</f>
        <v>886014</v>
      </c>
      <c r="D341" s="12">
        <f>'JULIO ORD'!D341+'1ER AJU CUA Y 2DO AJUS TRI 2023'!D341</f>
        <v>328148</v>
      </c>
      <c r="E341" s="12">
        <f>'JULIO ORD'!E341+'1ER AJU CUA Y 2DO AJUS TRI 2023'!E341</f>
        <v>10273</v>
      </c>
      <c r="F341" s="12">
        <f>'JULIO ORD'!F341+'1ER AJU CUA Y 2DO AJUS TRI 2023'!F341</f>
        <v>79230</v>
      </c>
      <c r="G341" s="12">
        <v>24605</v>
      </c>
      <c r="H341" s="12">
        <v>5313</v>
      </c>
      <c r="I341" s="12">
        <v>19673</v>
      </c>
      <c r="J341" s="12">
        <v>972</v>
      </c>
      <c r="K341" s="12">
        <v>599</v>
      </c>
      <c r="L341" s="12">
        <v>0</v>
      </c>
      <c r="M341" s="12">
        <v>0</v>
      </c>
      <c r="N341" s="12">
        <v>0</v>
      </c>
      <c r="O341" s="5">
        <f t="shared" si="5"/>
        <v>1354827</v>
      </c>
    </row>
    <row r="342" spans="1:15" x14ac:dyDescent="0.25">
      <c r="A342" s="7">
        <v>339</v>
      </c>
      <c r="B342" s="13" t="s">
        <v>350</v>
      </c>
      <c r="C342" s="12">
        <f>'JULIO ORD'!C342+'1ER AJU CUA Y 2DO AJUS TRI 2023'!C342</f>
        <v>474892</v>
      </c>
      <c r="D342" s="12">
        <f>'JULIO ORD'!D342+'1ER AJU CUA Y 2DO AJUS TRI 2023'!D342</f>
        <v>188550</v>
      </c>
      <c r="E342" s="12">
        <f>'JULIO ORD'!E342+'1ER AJU CUA Y 2DO AJUS TRI 2023'!E342</f>
        <v>4552</v>
      </c>
      <c r="F342" s="12">
        <f>'JULIO ORD'!F342+'1ER AJU CUA Y 2DO AJUS TRI 2023'!F342</f>
        <v>31307</v>
      </c>
      <c r="G342" s="12">
        <v>10293</v>
      </c>
      <c r="H342" s="12">
        <v>2495</v>
      </c>
      <c r="I342" s="12">
        <v>7218</v>
      </c>
      <c r="J342" s="12">
        <v>864</v>
      </c>
      <c r="K342" s="12">
        <v>192</v>
      </c>
      <c r="L342" s="12">
        <v>0</v>
      </c>
      <c r="M342" s="12">
        <v>0</v>
      </c>
      <c r="N342" s="12">
        <v>0</v>
      </c>
      <c r="O342" s="5">
        <f t="shared" si="5"/>
        <v>720363</v>
      </c>
    </row>
    <row r="343" spans="1:15" x14ac:dyDescent="0.25">
      <c r="A343" s="7">
        <v>340</v>
      </c>
      <c r="B343" s="13" t="s">
        <v>351</v>
      </c>
      <c r="C343" s="12">
        <f>'JULIO ORD'!C343+'1ER AJU CUA Y 2DO AJUS TRI 2023'!C343</f>
        <v>175175</v>
      </c>
      <c r="D343" s="12">
        <f>'JULIO ORD'!D343+'1ER AJU CUA Y 2DO AJUS TRI 2023'!D343</f>
        <v>37765</v>
      </c>
      <c r="E343" s="12">
        <f>'JULIO ORD'!E343+'1ER AJU CUA Y 2DO AJUS TRI 2023'!E343</f>
        <v>2554</v>
      </c>
      <c r="F343" s="12">
        <f>'JULIO ORD'!F343+'1ER AJU CUA Y 2DO AJUS TRI 2023'!F343</f>
        <v>13270</v>
      </c>
      <c r="G343" s="12">
        <v>4092</v>
      </c>
      <c r="H343" s="12">
        <v>940</v>
      </c>
      <c r="I343" s="12">
        <v>2735</v>
      </c>
      <c r="J343" s="12">
        <v>415</v>
      </c>
      <c r="K343" s="12">
        <v>68</v>
      </c>
      <c r="L343" s="12">
        <v>0</v>
      </c>
      <c r="M343" s="12">
        <v>0</v>
      </c>
      <c r="N343" s="12">
        <v>0</v>
      </c>
      <c r="O343" s="5">
        <f t="shared" si="5"/>
        <v>237014</v>
      </c>
    </row>
    <row r="344" spans="1:15" x14ac:dyDescent="0.25">
      <c r="A344" s="7">
        <v>341</v>
      </c>
      <c r="B344" s="13" t="s">
        <v>352</v>
      </c>
      <c r="C344" s="12">
        <f>'JULIO ORD'!C344+'1ER AJU CUA Y 2DO AJUS TRI 2023'!C344</f>
        <v>118498</v>
      </c>
      <c r="D344" s="12">
        <f>'JULIO ORD'!D344+'1ER AJU CUA Y 2DO AJUS TRI 2023'!D344</f>
        <v>41764</v>
      </c>
      <c r="E344" s="12">
        <f>'JULIO ORD'!E344+'1ER AJU CUA Y 2DO AJUS TRI 2023'!E344</f>
        <v>1701</v>
      </c>
      <c r="F344" s="12">
        <f>'JULIO ORD'!F344+'1ER AJU CUA Y 2DO AJUS TRI 2023'!F344</f>
        <v>9102</v>
      </c>
      <c r="G344" s="12">
        <v>566</v>
      </c>
      <c r="H344" s="12">
        <v>646</v>
      </c>
      <c r="I344" s="12">
        <v>1069</v>
      </c>
      <c r="J344" s="12">
        <v>316</v>
      </c>
      <c r="K344" s="12">
        <v>49</v>
      </c>
      <c r="L344" s="12">
        <v>3660</v>
      </c>
      <c r="M344" s="12">
        <v>0</v>
      </c>
      <c r="N344" s="12">
        <v>0</v>
      </c>
      <c r="O344" s="5">
        <f t="shared" si="5"/>
        <v>177371</v>
      </c>
    </row>
    <row r="345" spans="1:15" x14ac:dyDescent="0.25">
      <c r="A345" s="7">
        <v>342</v>
      </c>
      <c r="B345" s="13" t="s">
        <v>353</v>
      </c>
      <c r="C345" s="12">
        <f>'JULIO ORD'!C345+'1ER AJU CUA Y 2DO AJUS TRI 2023'!C345</f>
        <v>623957</v>
      </c>
      <c r="D345" s="12">
        <f>'JULIO ORD'!D345+'1ER AJU CUA Y 2DO AJUS TRI 2023'!D345</f>
        <v>190370</v>
      </c>
      <c r="E345" s="12">
        <f>'JULIO ORD'!E345+'1ER AJU CUA Y 2DO AJUS TRI 2023'!E345</f>
        <v>6483</v>
      </c>
      <c r="F345" s="12">
        <f>'JULIO ORD'!F345+'1ER AJU CUA Y 2DO AJUS TRI 2023'!F345</f>
        <v>48774</v>
      </c>
      <c r="G345" s="12">
        <v>9737</v>
      </c>
      <c r="H345" s="12">
        <v>3453</v>
      </c>
      <c r="I345" s="12">
        <v>9533</v>
      </c>
      <c r="J345" s="12">
        <v>597</v>
      </c>
      <c r="K345" s="12">
        <v>337</v>
      </c>
      <c r="L345" s="12">
        <v>0</v>
      </c>
      <c r="M345" s="12">
        <v>26041</v>
      </c>
      <c r="N345" s="12">
        <v>0</v>
      </c>
      <c r="O345" s="5">
        <f t="shared" si="5"/>
        <v>919282</v>
      </c>
    </row>
    <row r="346" spans="1:15" x14ac:dyDescent="0.25">
      <c r="A346" s="7">
        <v>343</v>
      </c>
      <c r="B346" s="13" t="s">
        <v>354</v>
      </c>
      <c r="C346" s="12">
        <f>'JULIO ORD'!C346+'1ER AJU CUA Y 2DO AJUS TRI 2023'!C346</f>
        <v>243006</v>
      </c>
      <c r="D346" s="12">
        <f>'JULIO ORD'!D346+'1ER AJU CUA Y 2DO AJUS TRI 2023'!D346</f>
        <v>111015</v>
      </c>
      <c r="E346" s="12">
        <f>'JULIO ORD'!E346+'1ER AJU CUA Y 2DO AJUS TRI 2023'!E346</f>
        <v>3286</v>
      </c>
      <c r="F346" s="12">
        <f>'JULIO ORD'!F346+'1ER AJU CUA Y 2DO AJUS TRI 2023'!F346</f>
        <v>19980</v>
      </c>
      <c r="G346" s="12">
        <v>4704</v>
      </c>
      <c r="H346" s="12">
        <v>1376</v>
      </c>
      <c r="I346" s="12">
        <v>3956</v>
      </c>
      <c r="J346" s="12">
        <v>466</v>
      </c>
      <c r="K346" s="12">
        <v>125</v>
      </c>
      <c r="L346" s="12">
        <v>0</v>
      </c>
      <c r="M346" s="12">
        <v>0</v>
      </c>
      <c r="N346" s="12">
        <v>0</v>
      </c>
      <c r="O346" s="5">
        <f t="shared" si="5"/>
        <v>387914</v>
      </c>
    </row>
    <row r="347" spans="1:15" x14ac:dyDescent="0.25">
      <c r="A347" s="7">
        <v>344</v>
      </c>
      <c r="B347" s="13" t="s">
        <v>355</v>
      </c>
      <c r="C347" s="12">
        <f>'JULIO ORD'!C347+'1ER AJU CUA Y 2DO AJUS TRI 2023'!C347</f>
        <v>265225</v>
      </c>
      <c r="D347" s="12">
        <f>'JULIO ORD'!D347+'1ER AJU CUA Y 2DO AJUS TRI 2023'!D347</f>
        <v>110839</v>
      </c>
      <c r="E347" s="12">
        <f>'JULIO ORD'!E347+'1ER AJU CUA Y 2DO AJUS TRI 2023'!E347</f>
        <v>3527</v>
      </c>
      <c r="F347" s="12">
        <f>'JULIO ORD'!F347+'1ER AJU CUA Y 2DO AJUS TRI 2023'!F347</f>
        <v>20716</v>
      </c>
      <c r="G347" s="12">
        <v>6538</v>
      </c>
      <c r="H347" s="12">
        <v>1458</v>
      </c>
      <c r="I347" s="12">
        <v>4627</v>
      </c>
      <c r="J347" s="12">
        <v>538</v>
      </c>
      <c r="K347" s="12">
        <v>122</v>
      </c>
      <c r="L347" s="12">
        <v>0</v>
      </c>
      <c r="M347" s="12">
        <v>0</v>
      </c>
      <c r="N347" s="12">
        <v>0</v>
      </c>
      <c r="O347" s="5">
        <f t="shared" si="5"/>
        <v>413590</v>
      </c>
    </row>
    <row r="348" spans="1:15" x14ac:dyDescent="0.25">
      <c r="A348" s="7">
        <v>345</v>
      </c>
      <c r="B348" s="13" t="s">
        <v>356</v>
      </c>
      <c r="C348" s="12">
        <f>'JULIO ORD'!C348+'1ER AJU CUA Y 2DO AJUS TRI 2023'!C348</f>
        <v>332938</v>
      </c>
      <c r="D348" s="12">
        <f>'JULIO ORD'!D348+'1ER AJU CUA Y 2DO AJUS TRI 2023'!D348</f>
        <v>87047</v>
      </c>
      <c r="E348" s="12">
        <f>'JULIO ORD'!E348+'1ER AJU CUA Y 2DO AJUS TRI 2023'!E348</f>
        <v>4398</v>
      </c>
      <c r="F348" s="12">
        <f>'JULIO ORD'!F348+'1ER AJU CUA Y 2DO AJUS TRI 2023'!F348</f>
        <v>27309</v>
      </c>
      <c r="G348" s="12">
        <v>9782</v>
      </c>
      <c r="H348" s="12">
        <v>1884</v>
      </c>
      <c r="I348" s="12">
        <v>6745</v>
      </c>
      <c r="J348" s="12">
        <v>596</v>
      </c>
      <c r="K348" s="12">
        <v>173</v>
      </c>
      <c r="L348" s="12">
        <v>48553</v>
      </c>
      <c r="M348" s="12">
        <v>0</v>
      </c>
      <c r="N348" s="12">
        <v>0</v>
      </c>
      <c r="O348" s="5">
        <f t="shared" si="5"/>
        <v>519425</v>
      </c>
    </row>
    <row r="349" spans="1:15" x14ac:dyDescent="0.25">
      <c r="A349" s="7">
        <v>346</v>
      </c>
      <c r="B349" s="13" t="s">
        <v>357</v>
      </c>
      <c r="C349" s="12">
        <f>'JULIO ORD'!C349+'1ER AJU CUA Y 2DO AJUS TRI 2023'!C349</f>
        <v>350214</v>
      </c>
      <c r="D349" s="12">
        <f>'JULIO ORD'!D349+'1ER AJU CUA Y 2DO AJUS TRI 2023'!D349</f>
        <v>90935</v>
      </c>
      <c r="E349" s="12">
        <f>'JULIO ORD'!E349+'1ER AJU CUA Y 2DO AJUS TRI 2023'!E349</f>
        <v>4223</v>
      </c>
      <c r="F349" s="12">
        <f>'JULIO ORD'!F349+'1ER AJU CUA Y 2DO AJUS TRI 2023'!F349</f>
        <v>32525</v>
      </c>
      <c r="G349" s="12">
        <v>3609</v>
      </c>
      <c r="H349" s="12">
        <v>2148</v>
      </c>
      <c r="I349" s="12">
        <v>5730</v>
      </c>
      <c r="J349" s="12">
        <v>391</v>
      </c>
      <c r="K349" s="12">
        <v>250</v>
      </c>
      <c r="L349" s="12">
        <v>0</v>
      </c>
      <c r="M349" s="12">
        <v>0</v>
      </c>
      <c r="N349" s="12">
        <v>0</v>
      </c>
      <c r="O349" s="5">
        <f t="shared" si="5"/>
        <v>490025</v>
      </c>
    </row>
    <row r="350" spans="1:15" x14ac:dyDescent="0.25">
      <c r="A350" s="7">
        <v>347</v>
      </c>
      <c r="B350" s="13" t="s">
        <v>358</v>
      </c>
      <c r="C350" s="12">
        <f>'JULIO ORD'!C350+'1ER AJU CUA Y 2DO AJUS TRI 2023'!C350</f>
        <v>307912</v>
      </c>
      <c r="D350" s="12">
        <f>'JULIO ORD'!D350+'1ER AJU CUA Y 2DO AJUS TRI 2023'!D350</f>
        <v>54170</v>
      </c>
      <c r="E350" s="12">
        <f>'JULIO ORD'!E350+'1ER AJU CUA Y 2DO AJUS TRI 2023'!E350</f>
        <v>4143</v>
      </c>
      <c r="F350" s="12">
        <f>'JULIO ORD'!F350+'1ER AJU CUA Y 2DO AJUS TRI 2023'!F350</f>
        <v>25737</v>
      </c>
      <c r="G350" s="12">
        <v>9849</v>
      </c>
      <c r="H350" s="12">
        <v>1760</v>
      </c>
      <c r="I350" s="12">
        <v>6619</v>
      </c>
      <c r="J350" s="12">
        <v>560</v>
      </c>
      <c r="K350" s="12">
        <v>165</v>
      </c>
      <c r="L350" s="12">
        <v>0</v>
      </c>
      <c r="M350" s="12">
        <v>0</v>
      </c>
      <c r="N350" s="12">
        <v>0</v>
      </c>
      <c r="O350" s="5">
        <f t="shared" si="5"/>
        <v>410915</v>
      </c>
    </row>
    <row r="351" spans="1:15" x14ac:dyDescent="0.25">
      <c r="A351" s="7">
        <v>348</v>
      </c>
      <c r="B351" s="13" t="s">
        <v>359</v>
      </c>
      <c r="C351" s="12">
        <f>'JULIO ORD'!C351+'1ER AJU CUA Y 2DO AJUS TRI 2023'!C351</f>
        <v>726802</v>
      </c>
      <c r="D351" s="12">
        <f>'JULIO ORD'!D351+'1ER AJU CUA Y 2DO AJUS TRI 2023'!D351</f>
        <v>329334</v>
      </c>
      <c r="E351" s="12">
        <f>'JULIO ORD'!E351+'1ER AJU CUA Y 2DO AJUS TRI 2023'!E351</f>
        <v>9461</v>
      </c>
      <c r="F351" s="12">
        <f>'JULIO ORD'!F351+'1ER AJU CUA Y 2DO AJUS TRI 2023'!F351</f>
        <v>60175</v>
      </c>
      <c r="G351" s="12">
        <v>19067</v>
      </c>
      <c r="H351" s="12">
        <v>4137</v>
      </c>
      <c r="I351" s="12">
        <v>14090</v>
      </c>
      <c r="J351" s="12">
        <v>1239</v>
      </c>
      <c r="K351" s="12">
        <v>390</v>
      </c>
      <c r="L351" s="12">
        <v>0</v>
      </c>
      <c r="M351" s="12">
        <v>0</v>
      </c>
      <c r="N351" s="12">
        <v>0</v>
      </c>
      <c r="O351" s="5">
        <f t="shared" si="5"/>
        <v>1164695</v>
      </c>
    </row>
    <row r="352" spans="1:15" x14ac:dyDescent="0.25">
      <c r="A352" s="7">
        <v>349</v>
      </c>
      <c r="B352" s="13" t="s">
        <v>360</v>
      </c>
      <c r="C352" s="12">
        <f>'JULIO ORD'!C352+'1ER AJU CUA Y 2DO AJUS TRI 2023'!C352</f>
        <v>188364</v>
      </c>
      <c r="D352" s="12">
        <f>'JULIO ORD'!D352+'1ER AJU CUA Y 2DO AJUS TRI 2023'!D352</f>
        <v>43565</v>
      </c>
      <c r="E352" s="12">
        <f>'JULIO ORD'!E352+'1ER AJU CUA Y 2DO AJUS TRI 2023'!E352</f>
        <v>2663</v>
      </c>
      <c r="F352" s="12">
        <f>'JULIO ORD'!F352+'1ER AJU CUA Y 2DO AJUS TRI 2023'!F352</f>
        <v>14918</v>
      </c>
      <c r="G352" s="12">
        <v>5116</v>
      </c>
      <c r="H352" s="12">
        <v>1040</v>
      </c>
      <c r="I352" s="12">
        <v>3427</v>
      </c>
      <c r="J352" s="12">
        <v>399</v>
      </c>
      <c r="K352" s="12">
        <v>85</v>
      </c>
      <c r="L352" s="12">
        <v>0</v>
      </c>
      <c r="M352" s="12">
        <v>0</v>
      </c>
      <c r="N352" s="12">
        <v>0</v>
      </c>
      <c r="O352" s="5">
        <f t="shared" si="5"/>
        <v>259577</v>
      </c>
    </row>
    <row r="353" spans="1:15" x14ac:dyDescent="0.25">
      <c r="A353" s="7">
        <v>350</v>
      </c>
      <c r="B353" s="13" t="s">
        <v>361</v>
      </c>
      <c r="C353" s="12">
        <f>'JULIO ORD'!C353+'1ER AJU CUA Y 2DO AJUS TRI 2023'!C353</f>
        <v>2085238</v>
      </c>
      <c r="D353" s="12">
        <f>'JULIO ORD'!D353+'1ER AJU CUA Y 2DO AJUS TRI 2023'!D353</f>
        <v>687526</v>
      </c>
      <c r="E353" s="12">
        <f>'JULIO ORD'!E353+'1ER AJU CUA Y 2DO AJUS TRI 2023'!E353</f>
        <v>24497</v>
      </c>
      <c r="F353" s="12">
        <f>'JULIO ORD'!F353+'1ER AJU CUA Y 2DO AJUS TRI 2023'!F353</f>
        <v>192136</v>
      </c>
      <c r="G353" s="12">
        <v>40571</v>
      </c>
      <c r="H353" s="12">
        <v>12769</v>
      </c>
      <c r="I353" s="12">
        <v>41014</v>
      </c>
      <c r="J353" s="12">
        <v>2557</v>
      </c>
      <c r="K353" s="12">
        <v>1491</v>
      </c>
      <c r="L353" s="12">
        <v>0</v>
      </c>
      <c r="M353" s="12">
        <v>0</v>
      </c>
      <c r="N353" s="12">
        <v>0</v>
      </c>
      <c r="O353" s="5">
        <f t="shared" si="5"/>
        <v>3087799</v>
      </c>
    </row>
    <row r="354" spans="1:15" x14ac:dyDescent="0.25">
      <c r="A354" s="7">
        <v>351</v>
      </c>
      <c r="B354" s="13" t="s">
        <v>362</v>
      </c>
      <c r="C354" s="12">
        <f>'JULIO ORD'!C354+'1ER AJU CUA Y 2DO AJUS TRI 2023'!C354</f>
        <v>287535</v>
      </c>
      <c r="D354" s="12">
        <f>'JULIO ORD'!D354+'1ER AJU CUA Y 2DO AJUS TRI 2023'!D354</f>
        <v>151549</v>
      </c>
      <c r="E354" s="12">
        <f>'JULIO ORD'!E354+'1ER AJU CUA Y 2DO AJUS TRI 2023'!E354</f>
        <v>3883</v>
      </c>
      <c r="F354" s="12">
        <f>'JULIO ORD'!F354+'1ER AJU CUA Y 2DO AJUS TRI 2023'!F354</f>
        <v>24748</v>
      </c>
      <c r="G354" s="12">
        <v>6542</v>
      </c>
      <c r="H354" s="12">
        <v>1673</v>
      </c>
      <c r="I354" s="12">
        <v>5355</v>
      </c>
      <c r="J354" s="12">
        <v>494</v>
      </c>
      <c r="K354" s="12">
        <v>164</v>
      </c>
      <c r="L354" s="12">
        <v>0</v>
      </c>
      <c r="M354" s="12">
        <v>5127</v>
      </c>
      <c r="N354" s="12">
        <v>0</v>
      </c>
      <c r="O354" s="5">
        <f t="shared" si="5"/>
        <v>487070</v>
      </c>
    </row>
    <row r="355" spans="1:15" x14ac:dyDescent="0.25">
      <c r="A355" s="7">
        <v>352</v>
      </c>
      <c r="B355" s="13" t="s">
        <v>363</v>
      </c>
      <c r="C355" s="12">
        <f>'JULIO ORD'!C355+'1ER AJU CUA Y 2DO AJUS TRI 2023'!C355</f>
        <v>336195</v>
      </c>
      <c r="D355" s="12">
        <f>'JULIO ORD'!D355+'1ER AJU CUA Y 2DO AJUS TRI 2023'!D355</f>
        <v>59358</v>
      </c>
      <c r="E355" s="12">
        <f>'JULIO ORD'!E355+'1ER AJU CUA Y 2DO AJUS TRI 2023'!E355</f>
        <v>4475</v>
      </c>
      <c r="F355" s="12">
        <f>'JULIO ORD'!F355+'1ER AJU CUA Y 2DO AJUS TRI 2023'!F355</f>
        <v>28705</v>
      </c>
      <c r="G355" s="12">
        <v>11318</v>
      </c>
      <c r="H355" s="12">
        <v>1949</v>
      </c>
      <c r="I355" s="12">
        <v>7723</v>
      </c>
      <c r="J355" s="12">
        <v>580</v>
      </c>
      <c r="K355" s="12">
        <v>190</v>
      </c>
      <c r="L355" s="12">
        <v>0</v>
      </c>
      <c r="M355" s="12">
        <v>0</v>
      </c>
      <c r="N355" s="12">
        <v>0</v>
      </c>
      <c r="O355" s="5">
        <f t="shared" si="5"/>
        <v>450493</v>
      </c>
    </row>
    <row r="356" spans="1:15" x14ac:dyDescent="0.25">
      <c r="A356" s="7">
        <v>353</v>
      </c>
      <c r="B356" s="13" t="s">
        <v>364</v>
      </c>
      <c r="C356" s="12">
        <f>'JULIO ORD'!C356+'1ER AJU CUA Y 2DO AJUS TRI 2023'!C356</f>
        <v>220114</v>
      </c>
      <c r="D356" s="12">
        <f>'JULIO ORD'!D356+'1ER AJU CUA Y 2DO AJUS TRI 2023'!D356</f>
        <v>132861</v>
      </c>
      <c r="E356" s="12">
        <f>'JULIO ORD'!E356+'1ER AJU CUA Y 2DO AJUS TRI 2023'!E356</f>
        <v>3017</v>
      </c>
      <c r="F356" s="12">
        <f>'JULIO ORD'!F356+'1ER AJU CUA Y 2DO AJUS TRI 2023'!F356</f>
        <v>17721</v>
      </c>
      <c r="G356" s="12">
        <v>5631</v>
      </c>
      <c r="H356" s="12">
        <v>1229</v>
      </c>
      <c r="I356" s="12">
        <v>3994</v>
      </c>
      <c r="J356" s="12">
        <v>439</v>
      </c>
      <c r="K356" s="12">
        <v>106</v>
      </c>
      <c r="L356" s="12">
        <v>0</v>
      </c>
      <c r="M356" s="12">
        <v>0</v>
      </c>
      <c r="N356" s="12">
        <v>0</v>
      </c>
      <c r="O356" s="5">
        <f t="shared" si="5"/>
        <v>385112</v>
      </c>
    </row>
    <row r="357" spans="1:15" x14ac:dyDescent="0.25">
      <c r="A357" s="7">
        <v>354</v>
      </c>
      <c r="B357" s="13" t="s">
        <v>365</v>
      </c>
      <c r="C357" s="12">
        <f>'JULIO ORD'!C357+'1ER AJU CUA Y 2DO AJUS TRI 2023'!C357</f>
        <v>104096</v>
      </c>
      <c r="D357" s="12">
        <f>'JULIO ORD'!D357+'1ER AJU CUA Y 2DO AJUS TRI 2023'!D357</f>
        <v>58798</v>
      </c>
      <c r="E357" s="12">
        <f>'JULIO ORD'!E357+'1ER AJU CUA Y 2DO AJUS TRI 2023'!E357</f>
        <v>1715</v>
      </c>
      <c r="F357" s="12">
        <f>'JULIO ORD'!F357+'1ER AJU CUA Y 2DO AJUS TRI 2023'!F357</f>
        <v>6916</v>
      </c>
      <c r="G357" s="12">
        <v>1102</v>
      </c>
      <c r="H357" s="12">
        <v>513</v>
      </c>
      <c r="I357" s="12">
        <v>769</v>
      </c>
      <c r="J357" s="12">
        <v>319</v>
      </c>
      <c r="K357" s="12">
        <v>20</v>
      </c>
      <c r="L357" s="12">
        <v>0</v>
      </c>
      <c r="M357" s="12">
        <v>0</v>
      </c>
      <c r="N357" s="12">
        <v>0</v>
      </c>
      <c r="O357" s="5">
        <f t="shared" si="5"/>
        <v>174248</v>
      </c>
    </row>
    <row r="358" spans="1:15" x14ac:dyDescent="0.25">
      <c r="A358" s="7">
        <v>355</v>
      </c>
      <c r="B358" s="13" t="s">
        <v>366</v>
      </c>
      <c r="C358" s="12">
        <f>'JULIO ORD'!C358+'1ER AJU CUA Y 2DO AJUS TRI 2023'!C358</f>
        <v>107692</v>
      </c>
      <c r="D358" s="12">
        <f>'JULIO ORD'!D358+'1ER AJU CUA Y 2DO AJUS TRI 2023'!D358</f>
        <v>45480</v>
      </c>
      <c r="E358" s="12">
        <f>'JULIO ORD'!E358+'1ER AJU CUA Y 2DO AJUS TRI 2023'!E358</f>
        <v>1723</v>
      </c>
      <c r="F358" s="12">
        <f>'JULIO ORD'!F358+'1ER AJU CUA Y 2DO AJUS TRI 2023'!F358</f>
        <v>7439</v>
      </c>
      <c r="G358" s="12">
        <v>1585</v>
      </c>
      <c r="H358" s="12">
        <v>544</v>
      </c>
      <c r="I358" s="12">
        <v>1063</v>
      </c>
      <c r="J358" s="12">
        <v>309</v>
      </c>
      <c r="K358" s="12">
        <v>26</v>
      </c>
      <c r="L358" s="12">
        <v>0</v>
      </c>
      <c r="M358" s="12">
        <v>0</v>
      </c>
      <c r="N358" s="12">
        <v>0</v>
      </c>
      <c r="O358" s="5">
        <f t="shared" si="5"/>
        <v>165861</v>
      </c>
    </row>
    <row r="359" spans="1:15" x14ac:dyDescent="0.25">
      <c r="A359" s="7">
        <v>356</v>
      </c>
      <c r="B359" s="13" t="s">
        <v>367</v>
      </c>
      <c r="C359" s="12">
        <f>'JULIO ORD'!C359+'1ER AJU CUA Y 2DO AJUS TRI 2023'!C359</f>
        <v>336521</v>
      </c>
      <c r="D359" s="12">
        <f>'JULIO ORD'!D359+'1ER AJU CUA Y 2DO AJUS TRI 2023'!D359</f>
        <v>93295</v>
      </c>
      <c r="E359" s="12">
        <f>'JULIO ORD'!E359+'1ER AJU CUA Y 2DO AJUS TRI 2023'!E359</f>
        <v>4436</v>
      </c>
      <c r="F359" s="12">
        <f>'JULIO ORD'!F359+'1ER AJU CUA Y 2DO AJUS TRI 2023'!F359</f>
        <v>28654</v>
      </c>
      <c r="G359" s="12">
        <v>5109</v>
      </c>
      <c r="H359" s="12">
        <v>1947</v>
      </c>
      <c r="I359" s="12">
        <v>5261</v>
      </c>
      <c r="J359" s="12">
        <v>560</v>
      </c>
      <c r="K359" s="12">
        <v>191</v>
      </c>
      <c r="L359" s="12">
        <v>0</v>
      </c>
      <c r="M359" s="12">
        <v>0</v>
      </c>
      <c r="N359" s="12">
        <v>0</v>
      </c>
      <c r="O359" s="5">
        <f t="shared" si="5"/>
        <v>475974</v>
      </c>
    </row>
    <row r="360" spans="1:15" x14ac:dyDescent="0.25">
      <c r="A360" s="7">
        <v>357</v>
      </c>
      <c r="B360" s="13" t="s">
        <v>368</v>
      </c>
      <c r="C360" s="12">
        <f>'JULIO ORD'!C360+'1ER AJU CUA Y 2DO AJUS TRI 2023'!C360</f>
        <v>196554</v>
      </c>
      <c r="D360" s="12">
        <f>'JULIO ORD'!D360+'1ER AJU CUA Y 2DO AJUS TRI 2023'!D360</f>
        <v>67436</v>
      </c>
      <c r="E360" s="12">
        <f>'JULIO ORD'!E360+'1ER AJU CUA Y 2DO AJUS TRI 2023'!E360</f>
        <v>2692</v>
      </c>
      <c r="F360" s="12">
        <f>'JULIO ORD'!F360+'1ER AJU CUA Y 2DO AJUS TRI 2023'!F360</f>
        <v>15812</v>
      </c>
      <c r="G360" s="12">
        <v>1987</v>
      </c>
      <c r="H360" s="12">
        <v>1099</v>
      </c>
      <c r="I360" s="12">
        <v>2410</v>
      </c>
      <c r="J360" s="12">
        <v>410</v>
      </c>
      <c r="K360" s="12">
        <v>95</v>
      </c>
      <c r="L360" s="12">
        <v>0</v>
      </c>
      <c r="M360" s="12">
        <v>0</v>
      </c>
      <c r="N360" s="12">
        <v>0</v>
      </c>
      <c r="O360" s="5">
        <f t="shared" si="5"/>
        <v>288495</v>
      </c>
    </row>
    <row r="361" spans="1:15" x14ac:dyDescent="0.25">
      <c r="A361" s="7">
        <v>358</v>
      </c>
      <c r="B361" s="13" t="s">
        <v>369</v>
      </c>
      <c r="C361" s="12">
        <f>'JULIO ORD'!C361+'1ER AJU CUA Y 2DO AJUS TRI 2023'!C361</f>
        <v>295642</v>
      </c>
      <c r="D361" s="12">
        <f>'JULIO ORD'!D361+'1ER AJU CUA Y 2DO AJUS TRI 2023'!D361</f>
        <v>99499</v>
      </c>
      <c r="E361" s="12">
        <f>'JULIO ORD'!E361+'1ER AJU CUA Y 2DO AJUS TRI 2023'!E361</f>
        <v>4036</v>
      </c>
      <c r="F361" s="12">
        <f>'JULIO ORD'!F361+'1ER AJU CUA Y 2DO AJUS TRI 2023'!F361</f>
        <v>23839</v>
      </c>
      <c r="G361" s="12">
        <v>4580</v>
      </c>
      <c r="H361" s="12">
        <v>1653</v>
      </c>
      <c r="I361" s="12">
        <v>4246</v>
      </c>
      <c r="J361" s="12">
        <v>582</v>
      </c>
      <c r="K361" s="12">
        <v>144</v>
      </c>
      <c r="L361" s="12">
        <v>0</v>
      </c>
      <c r="M361" s="12">
        <v>0</v>
      </c>
      <c r="N361" s="12">
        <v>0</v>
      </c>
      <c r="O361" s="5">
        <f t="shared" si="5"/>
        <v>434221</v>
      </c>
    </row>
    <row r="362" spans="1:15" x14ac:dyDescent="0.25">
      <c r="A362" s="7">
        <v>359</v>
      </c>
      <c r="B362" s="13" t="s">
        <v>370</v>
      </c>
      <c r="C362" s="12">
        <f>'JULIO ORD'!C362+'1ER AJU CUA Y 2DO AJUS TRI 2023'!C362</f>
        <v>178148</v>
      </c>
      <c r="D362" s="12">
        <f>'JULIO ORD'!D362+'1ER AJU CUA Y 2DO AJUS TRI 2023'!D362</f>
        <v>63217</v>
      </c>
      <c r="E362" s="12">
        <f>'JULIO ORD'!E362+'1ER AJU CUA Y 2DO AJUS TRI 2023'!E362</f>
        <v>2454</v>
      </c>
      <c r="F362" s="12">
        <f>'JULIO ORD'!F362+'1ER AJU CUA Y 2DO AJUS TRI 2023'!F362</f>
        <v>14213</v>
      </c>
      <c r="G362" s="12">
        <v>1483</v>
      </c>
      <c r="H362" s="12">
        <v>989</v>
      </c>
      <c r="I362" s="12">
        <v>2025</v>
      </c>
      <c r="J362" s="12">
        <v>364</v>
      </c>
      <c r="K362" s="12">
        <v>84</v>
      </c>
      <c r="L362" s="12">
        <v>15205</v>
      </c>
      <c r="M362" s="12">
        <v>0</v>
      </c>
      <c r="N362" s="12">
        <v>0</v>
      </c>
      <c r="O362" s="5">
        <f t="shared" si="5"/>
        <v>278182</v>
      </c>
    </row>
    <row r="363" spans="1:15" x14ac:dyDescent="0.25">
      <c r="A363" s="7">
        <v>360</v>
      </c>
      <c r="B363" s="13" t="s">
        <v>371</v>
      </c>
      <c r="C363" s="12">
        <f>'JULIO ORD'!C363+'1ER AJU CUA Y 2DO AJUS TRI 2023'!C363</f>
        <v>368371</v>
      </c>
      <c r="D363" s="12">
        <f>'JULIO ORD'!D363+'1ER AJU CUA Y 2DO AJUS TRI 2023'!D363</f>
        <v>162181</v>
      </c>
      <c r="E363" s="12">
        <f>'JULIO ORD'!E363+'1ER AJU CUA Y 2DO AJUS TRI 2023'!E363</f>
        <v>5018</v>
      </c>
      <c r="F363" s="12">
        <f>'JULIO ORD'!F363+'1ER AJU CUA Y 2DO AJUS TRI 2023'!F363</f>
        <v>29780</v>
      </c>
      <c r="G363" s="12">
        <v>9303</v>
      </c>
      <c r="H363" s="12">
        <v>2064</v>
      </c>
      <c r="I363" s="12">
        <v>6695</v>
      </c>
      <c r="J363" s="12">
        <v>729</v>
      </c>
      <c r="K363" s="12">
        <v>181</v>
      </c>
      <c r="L363" s="12">
        <v>0</v>
      </c>
      <c r="M363" s="12">
        <v>0</v>
      </c>
      <c r="N363" s="12">
        <v>0</v>
      </c>
      <c r="O363" s="5">
        <f t="shared" si="5"/>
        <v>584322</v>
      </c>
    </row>
    <row r="364" spans="1:15" x14ac:dyDescent="0.25">
      <c r="A364" s="7">
        <v>361</v>
      </c>
      <c r="B364" s="13" t="s">
        <v>372</v>
      </c>
      <c r="C364" s="12">
        <f>'JULIO ORD'!C364+'1ER AJU CUA Y 2DO AJUS TRI 2023'!C364</f>
        <v>134249</v>
      </c>
      <c r="D364" s="12">
        <f>'JULIO ORD'!D364+'1ER AJU CUA Y 2DO AJUS TRI 2023'!D364</f>
        <v>60196</v>
      </c>
      <c r="E364" s="12">
        <f>'JULIO ORD'!E364+'1ER AJU CUA Y 2DO AJUS TRI 2023'!E364</f>
        <v>2139</v>
      </c>
      <c r="F364" s="12">
        <f>'JULIO ORD'!F364+'1ER AJU CUA Y 2DO AJUS TRI 2023'!F364</f>
        <v>9215</v>
      </c>
      <c r="G364" s="12">
        <v>1917</v>
      </c>
      <c r="H364" s="12">
        <v>677</v>
      </c>
      <c r="I364" s="12">
        <v>1295</v>
      </c>
      <c r="J364" s="12">
        <v>390</v>
      </c>
      <c r="K364" s="12">
        <v>32</v>
      </c>
      <c r="L364" s="12">
        <v>0</v>
      </c>
      <c r="M364" s="12">
        <v>0</v>
      </c>
      <c r="N364" s="12">
        <v>0</v>
      </c>
      <c r="O364" s="5">
        <f t="shared" si="5"/>
        <v>210110</v>
      </c>
    </row>
    <row r="365" spans="1:15" x14ac:dyDescent="0.25">
      <c r="A365" s="7">
        <v>362</v>
      </c>
      <c r="B365" s="13" t="s">
        <v>373</v>
      </c>
      <c r="C365" s="12">
        <f>'JULIO ORD'!C365+'1ER AJU CUA Y 2DO AJUS TRI 2023'!C365</f>
        <v>204126</v>
      </c>
      <c r="D365" s="12">
        <f>'JULIO ORD'!D365+'1ER AJU CUA Y 2DO AJUS TRI 2023'!D365</f>
        <v>83795</v>
      </c>
      <c r="E365" s="12">
        <f>'JULIO ORD'!E365+'1ER AJU CUA Y 2DO AJUS TRI 2023'!E365</f>
        <v>2749</v>
      </c>
      <c r="F365" s="12">
        <f>'JULIO ORD'!F365+'1ER AJU CUA Y 2DO AJUS TRI 2023'!F365</f>
        <v>15982</v>
      </c>
      <c r="G365" s="12">
        <v>3509</v>
      </c>
      <c r="H365" s="12">
        <v>1122</v>
      </c>
      <c r="I365" s="12">
        <v>2955</v>
      </c>
      <c r="J365" s="12">
        <v>408</v>
      </c>
      <c r="K365" s="12">
        <v>93</v>
      </c>
      <c r="L365" s="12">
        <v>0</v>
      </c>
      <c r="M365" s="12">
        <v>0</v>
      </c>
      <c r="N365" s="12">
        <v>0</v>
      </c>
      <c r="O365" s="5">
        <f t="shared" si="5"/>
        <v>314739</v>
      </c>
    </row>
    <row r="366" spans="1:15" x14ac:dyDescent="0.25">
      <c r="A366" s="7">
        <v>363</v>
      </c>
      <c r="B366" s="13" t="s">
        <v>374</v>
      </c>
      <c r="C366" s="12">
        <f>'JULIO ORD'!C366+'1ER AJU CUA Y 2DO AJUS TRI 2023'!C366</f>
        <v>242704</v>
      </c>
      <c r="D366" s="12">
        <f>'JULIO ORD'!D366+'1ER AJU CUA Y 2DO AJUS TRI 2023'!D366</f>
        <v>102288</v>
      </c>
      <c r="E366" s="12">
        <f>'JULIO ORD'!E366+'1ER AJU CUA Y 2DO AJUS TRI 2023'!E366</f>
        <v>3336</v>
      </c>
      <c r="F366" s="12">
        <f>'JULIO ORD'!F366+'1ER AJU CUA Y 2DO AJUS TRI 2023'!F366</f>
        <v>19401</v>
      </c>
      <c r="G366" s="12">
        <v>6302</v>
      </c>
      <c r="H366" s="12">
        <v>1350</v>
      </c>
      <c r="I366" s="12">
        <v>4387</v>
      </c>
      <c r="J366" s="12">
        <v>502</v>
      </c>
      <c r="K366" s="12">
        <v>115</v>
      </c>
      <c r="L366" s="12">
        <v>0</v>
      </c>
      <c r="M366" s="12">
        <v>0</v>
      </c>
      <c r="N366" s="12">
        <v>0</v>
      </c>
      <c r="O366" s="5">
        <f t="shared" si="5"/>
        <v>380385</v>
      </c>
    </row>
    <row r="367" spans="1:15" x14ac:dyDescent="0.25">
      <c r="A367" s="7">
        <v>364</v>
      </c>
      <c r="B367" s="13" t="s">
        <v>375</v>
      </c>
      <c r="C367" s="12">
        <f>'JULIO ORD'!C367+'1ER AJU CUA Y 2DO AJUS TRI 2023'!C367</f>
        <v>1241810</v>
      </c>
      <c r="D367" s="12">
        <f>'JULIO ORD'!D367+'1ER AJU CUA Y 2DO AJUS TRI 2023'!D367</f>
        <v>335735</v>
      </c>
      <c r="E367" s="12">
        <f>'JULIO ORD'!E367+'1ER AJU CUA Y 2DO AJUS TRI 2023'!E367</f>
        <v>15182</v>
      </c>
      <c r="F367" s="12">
        <f>'JULIO ORD'!F367+'1ER AJU CUA Y 2DO AJUS TRI 2023'!F367</f>
        <v>106166</v>
      </c>
      <c r="G367" s="12">
        <v>43621</v>
      </c>
      <c r="H367" s="12">
        <v>7229</v>
      </c>
      <c r="I367" s="12">
        <v>29601</v>
      </c>
      <c r="J367" s="12">
        <v>1750</v>
      </c>
      <c r="K367" s="12">
        <v>744</v>
      </c>
      <c r="L367" s="12">
        <v>238057</v>
      </c>
      <c r="M367" s="12">
        <v>0</v>
      </c>
      <c r="N367" s="12">
        <v>0</v>
      </c>
      <c r="O367" s="5">
        <f t="shared" si="5"/>
        <v>2019895</v>
      </c>
    </row>
    <row r="368" spans="1:15" x14ac:dyDescent="0.25">
      <c r="A368" s="7">
        <v>365</v>
      </c>
      <c r="B368" s="13" t="s">
        <v>376</v>
      </c>
      <c r="C368" s="12">
        <f>'JULIO ORD'!C368+'1ER AJU CUA Y 2DO AJUS TRI 2023'!C368</f>
        <v>149651</v>
      </c>
      <c r="D368" s="12">
        <f>'JULIO ORD'!D368+'1ER AJU CUA Y 2DO AJUS TRI 2023'!D368</f>
        <v>68085</v>
      </c>
      <c r="E368" s="12">
        <f>'JULIO ORD'!E368+'1ER AJU CUA Y 2DO AJUS TRI 2023'!E368</f>
        <v>2035</v>
      </c>
      <c r="F368" s="12">
        <f>'JULIO ORD'!F368+'1ER AJU CUA Y 2DO AJUS TRI 2023'!F368</f>
        <v>11776</v>
      </c>
      <c r="G368" s="12">
        <v>2487</v>
      </c>
      <c r="H368" s="12">
        <v>826</v>
      </c>
      <c r="I368" s="12">
        <v>2141</v>
      </c>
      <c r="J368" s="12">
        <v>312</v>
      </c>
      <c r="K368" s="12">
        <v>69</v>
      </c>
      <c r="L368" s="12">
        <v>3689</v>
      </c>
      <c r="M368" s="12">
        <v>0</v>
      </c>
      <c r="N368" s="12">
        <v>0</v>
      </c>
      <c r="O368" s="5">
        <f t="shared" si="5"/>
        <v>241071</v>
      </c>
    </row>
    <row r="369" spans="1:15" x14ac:dyDescent="0.25">
      <c r="A369" s="7">
        <v>366</v>
      </c>
      <c r="B369" s="13" t="s">
        <v>377</v>
      </c>
      <c r="C369" s="12">
        <f>'JULIO ORD'!C369+'1ER AJU CUA Y 2DO AJUS TRI 2023'!C369</f>
        <v>519757</v>
      </c>
      <c r="D369" s="12">
        <f>'JULIO ORD'!D369+'1ER AJU CUA Y 2DO AJUS TRI 2023'!D369</f>
        <v>208252</v>
      </c>
      <c r="E369" s="12">
        <f>'JULIO ORD'!E369+'1ER AJU CUA Y 2DO AJUS TRI 2023'!E369</f>
        <v>6405</v>
      </c>
      <c r="F369" s="12">
        <f>'JULIO ORD'!F369+'1ER AJU CUA Y 2DO AJUS TRI 2023'!F369</f>
        <v>43564</v>
      </c>
      <c r="G369" s="12">
        <v>8540</v>
      </c>
      <c r="H369" s="12">
        <v>3002</v>
      </c>
      <c r="I369" s="12">
        <v>8490</v>
      </c>
      <c r="J369" s="12">
        <v>921</v>
      </c>
      <c r="K369" s="12">
        <v>299</v>
      </c>
      <c r="L369" s="12">
        <v>0</v>
      </c>
      <c r="M369" s="12">
        <v>0</v>
      </c>
      <c r="N369" s="12">
        <v>0</v>
      </c>
      <c r="O369" s="5">
        <f t="shared" si="5"/>
        <v>799230</v>
      </c>
    </row>
    <row r="370" spans="1:15" x14ac:dyDescent="0.25">
      <c r="A370" s="7">
        <v>367</v>
      </c>
      <c r="B370" s="13" t="s">
        <v>378</v>
      </c>
      <c r="C370" s="12">
        <f>'JULIO ORD'!C370+'1ER AJU CUA Y 2DO AJUS TRI 2023'!C370</f>
        <v>349887</v>
      </c>
      <c r="D370" s="12">
        <f>'JULIO ORD'!D370+'1ER AJU CUA Y 2DO AJUS TRI 2023'!D370</f>
        <v>73100</v>
      </c>
      <c r="E370" s="12">
        <f>'JULIO ORD'!E370+'1ER AJU CUA Y 2DO AJUS TRI 2023'!E370</f>
        <v>4712</v>
      </c>
      <c r="F370" s="12">
        <f>'JULIO ORD'!F370+'1ER AJU CUA Y 2DO AJUS TRI 2023'!F370</f>
        <v>28527</v>
      </c>
      <c r="G370" s="12">
        <v>10581</v>
      </c>
      <c r="H370" s="12">
        <v>1971</v>
      </c>
      <c r="I370" s="12">
        <v>7161</v>
      </c>
      <c r="J370" s="12">
        <v>663</v>
      </c>
      <c r="K370" s="12">
        <v>177</v>
      </c>
      <c r="L370" s="12">
        <v>0</v>
      </c>
      <c r="M370" s="12">
        <v>27206</v>
      </c>
      <c r="N370" s="12">
        <v>0</v>
      </c>
      <c r="O370" s="5">
        <f t="shared" si="5"/>
        <v>503985</v>
      </c>
    </row>
    <row r="371" spans="1:15" x14ac:dyDescent="0.25">
      <c r="A371" s="7">
        <v>368</v>
      </c>
      <c r="B371" s="13" t="s">
        <v>379</v>
      </c>
      <c r="C371" s="12">
        <f>'JULIO ORD'!C371+'1ER AJU CUA Y 2DO AJUS TRI 2023'!C371</f>
        <v>388379</v>
      </c>
      <c r="D371" s="12">
        <f>'JULIO ORD'!D371+'1ER AJU CUA Y 2DO AJUS TRI 2023'!D371</f>
        <v>185792</v>
      </c>
      <c r="E371" s="12">
        <f>'JULIO ORD'!E371+'1ER AJU CUA Y 2DO AJUS TRI 2023'!E371</f>
        <v>5799</v>
      </c>
      <c r="F371" s="12">
        <f>'JULIO ORD'!F371+'1ER AJU CUA Y 2DO AJUS TRI 2023'!F371</f>
        <v>29256</v>
      </c>
      <c r="G371" s="12">
        <v>4833</v>
      </c>
      <c r="H371" s="12">
        <v>2071</v>
      </c>
      <c r="I371" s="12">
        <v>4328</v>
      </c>
      <c r="J371" s="12">
        <v>918</v>
      </c>
      <c r="K371" s="12">
        <v>143</v>
      </c>
      <c r="L371" s="12">
        <v>101322</v>
      </c>
      <c r="M371" s="12">
        <v>0</v>
      </c>
      <c r="N371" s="12">
        <v>0</v>
      </c>
      <c r="O371" s="5">
        <f t="shared" si="5"/>
        <v>722841</v>
      </c>
    </row>
    <row r="372" spans="1:15" x14ac:dyDescent="0.25">
      <c r="A372" s="7">
        <v>369</v>
      </c>
      <c r="B372" s="13" t="s">
        <v>380</v>
      </c>
      <c r="C372" s="12">
        <f>'JULIO ORD'!C372+'1ER AJU CUA Y 2DO AJUS TRI 2023'!C372</f>
        <v>225659</v>
      </c>
      <c r="D372" s="12">
        <f>'JULIO ORD'!D372+'1ER AJU CUA Y 2DO AJUS TRI 2023'!D372</f>
        <v>98415</v>
      </c>
      <c r="E372" s="12">
        <f>'JULIO ORD'!E372+'1ER AJU CUA Y 2DO AJUS TRI 2023'!E372</f>
        <v>2981</v>
      </c>
      <c r="F372" s="12">
        <f>'JULIO ORD'!F372+'1ER AJU CUA Y 2DO AJUS TRI 2023'!F372</f>
        <v>20306</v>
      </c>
      <c r="G372" s="12">
        <v>5161</v>
      </c>
      <c r="H372" s="12">
        <v>1352</v>
      </c>
      <c r="I372" s="12">
        <v>4463</v>
      </c>
      <c r="J372" s="12">
        <v>347</v>
      </c>
      <c r="K372" s="12">
        <v>144</v>
      </c>
      <c r="L372" s="12">
        <v>0</v>
      </c>
      <c r="M372" s="12">
        <v>0</v>
      </c>
      <c r="N372" s="12">
        <v>0</v>
      </c>
      <c r="O372" s="5">
        <f t="shared" si="5"/>
        <v>358828</v>
      </c>
    </row>
    <row r="373" spans="1:15" x14ac:dyDescent="0.25">
      <c r="A373" s="7">
        <v>370</v>
      </c>
      <c r="B373" s="13" t="s">
        <v>381</v>
      </c>
      <c r="C373" s="12">
        <f>'JULIO ORD'!C373+'1ER AJU CUA Y 2DO AJUS TRI 2023'!C373</f>
        <v>211568</v>
      </c>
      <c r="D373" s="12">
        <f>'JULIO ORD'!D373+'1ER AJU CUA Y 2DO AJUS TRI 2023'!D373</f>
        <v>59291</v>
      </c>
      <c r="E373" s="12">
        <f>'JULIO ORD'!E373+'1ER AJU CUA Y 2DO AJUS TRI 2023'!E373</f>
        <v>2637</v>
      </c>
      <c r="F373" s="12">
        <f>'JULIO ORD'!F373+'1ER AJU CUA Y 2DO AJUS TRI 2023'!F373</f>
        <v>18700</v>
      </c>
      <c r="G373" s="12">
        <v>1560</v>
      </c>
      <c r="H373" s="12">
        <v>1256</v>
      </c>
      <c r="I373" s="12">
        <v>2930</v>
      </c>
      <c r="J373" s="12">
        <v>288</v>
      </c>
      <c r="K373" s="12">
        <v>134</v>
      </c>
      <c r="L373" s="12">
        <v>9248</v>
      </c>
      <c r="M373" s="12">
        <v>0</v>
      </c>
      <c r="N373" s="12">
        <v>0</v>
      </c>
      <c r="O373" s="5">
        <f t="shared" si="5"/>
        <v>307612</v>
      </c>
    </row>
    <row r="374" spans="1:15" x14ac:dyDescent="0.25">
      <c r="A374" s="7">
        <v>371</v>
      </c>
      <c r="B374" s="13" t="s">
        <v>382</v>
      </c>
      <c r="C374" s="12">
        <f>'JULIO ORD'!C374+'1ER AJU CUA Y 2DO AJUS TRI 2023'!C374</f>
        <v>172219</v>
      </c>
      <c r="D374" s="12">
        <f>'JULIO ORD'!D374+'1ER AJU CUA Y 2DO AJUS TRI 2023'!D374</f>
        <v>74113</v>
      </c>
      <c r="E374" s="12">
        <f>'JULIO ORD'!E374+'1ER AJU CUA Y 2DO AJUS TRI 2023'!E374</f>
        <v>2452</v>
      </c>
      <c r="F374" s="12">
        <f>'JULIO ORD'!F374+'1ER AJU CUA Y 2DO AJUS TRI 2023'!F374</f>
        <v>13047</v>
      </c>
      <c r="G374" s="12">
        <v>2296</v>
      </c>
      <c r="H374" s="12">
        <v>926</v>
      </c>
      <c r="I374" s="12">
        <v>2066</v>
      </c>
      <c r="J374" s="12">
        <v>392</v>
      </c>
      <c r="K374" s="12">
        <v>68</v>
      </c>
      <c r="L374" s="12">
        <v>3345</v>
      </c>
      <c r="M374" s="12">
        <v>0</v>
      </c>
      <c r="N374" s="12">
        <v>0</v>
      </c>
      <c r="O374" s="5">
        <f t="shared" si="5"/>
        <v>270924</v>
      </c>
    </row>
    <row r="375" spans="1:15" x14ac:dyDescent="0.25">
      <c r="A375" s="7">
        <v>372</v>
      </c>
      <c r="B375" s="13" t="s">
        <v>383</v>
      </c>
      <c r="C375" s="12">
        <f>'JULIO ORD'!C375+'1ER AJU CUA Y 2DO AJUS TRI 2023'!C375</f>
        <v>176421</v>
      </c>
      <c r="D375" s="12">
        <f>'JULIO ORD'!D375+'1ER AJU CUA Y 2DO AJUS TRI 2023'!D375</f>
        <v>65810</v>
      </c>
      <c r="E375" s="12">
        <f>'JULIO ORD'!E375+'1ER AJU CUA Y 2DO AJUS TRI 2023'!E375</f>
        <v>2676</v>
      </c>
      <c r="F375" s="12">
        <f>'JULIO ORD'!F375+'1ER AJU CUA Y 2DO AJUS TRI 2023'!F375</f>
        <v>12412</v>
      </c>
      <c r="G375" s="12">
        <v>3038</v>
      </c>
      <c r="H375" s="12">
        <v>905</v>
      </c>
      <c r="I375" s="12">
        <v>2057</v>
      </c>
      <c r="J375" s="12">
        <v>471</v>
      </c>
      <c r="K375" s="12">
        <v>51</v>
      </c>
      <c r="L375" s="12">
        <v>6330</v>
      </c>
      <c r="M375" s="12">
        <v>0</v>
      </c>
      <c r="N375" s="12">
        <v>0</v>
      </c>
      <c r="O375" s="5">
        <f t="shared" si="5"/>
        <v>270171</v>
      </c>
    </row>
    <row r="376" spans="1:15" x14ac:dyDescent="0.25">
      <c r="A376" s="7">
        <v>373</v>
      </c>
      <c r="B376" s="13" t="s">
        <v>384</v>
      </c>
      <c r="C376" s="12">
        <f>'JULIO ORD'!C376+'1ER AJU CUA Y 2DO AJUS TRI 2023'!C376</f>
        <v>85822</v>
      </c>
      <c r="D376" s="12">
        <f>'JULIO ORD'!D376+'1ER AJU CUA Y 2DO AJUS TRI 2023'!D376</f>
        <v>37087</v>
      </c>
      <c r="E376" s="12">
        <f>'JULIO ORD'!E376+'1ER AJU CUA Y 2DO AJUS TRI 2023'!E376</f>
        <v>1426</v>
      </c>
      <c r="F376" s="12">
        <f>'JULIO ORD'!F376+'1ER AJU CUA Y 2DO AJUS TRI 2023'!F376</f>
        <v>5673</v>
      </c>
      <c r="G376" s="12">
        <v>938</v>
      </c>
      <c r="H376" s="12">
        <v>422</v>
      </c>
      <c r="I376" s="12">
        <v>629</v>
      </c>
      <c r="J376" s="12">
        <v>267</v>
      </c>
      <c r="K376" s="12">
        <v>15</v>
      </c>
      <c r="L376" s="12">
        <v>0</v>
      </c>
      <c r="M376" s="12">
        <v>0</v>
      </c>
      <c r="N376" s="12">
        <v>0</v>
      </c>
      <c r="O376" s="5">
        <f t="shared" si="5"/>
        <v>132279</v>
      </c>
    </row>
    <row r="377" spans="1:15" x14ac:dyDescent="0.25">
      <c r="A377" s="7">
        <v>374</v>
      </c>
      <c r="B377" s="13" t="s">
        <v>385</v>
      </c>
      <c r="C377" s="12">
        <f>'JULIO ORD'!C377+'1ER AJU CUA Y 2DO AJUS TRI 2023'!C377</f>
        <v>155994</v>
      </c>
      <c r="D377" s="12">
        <f>'JULIO ORD'!D377+'1ER AJU CUA Y 2DO AJUS TRI 2023'!D377</f>
        <v>41639</v>
      </c>
      <c r="E377" s="12">
        <f>'JULIO ORD'!E377+'1ER AJU CUA Y 2DO AJUS TRI 2023'!E377</f>
        <v>2270</v>
      </c>
      <c r="F377" s="12">
        <f>'JULIO ORD'!F377+'1ER AJU CUA Y 2DO AJUS TRI 2023'!F377</f>
        <v>12124</v>
      </c>
      <c r="G377" s="12">
        <v>3789</v>
      </c>
      <c r="H377" s="12">
        <v>850</v>
      </c>
      <c r="I377" s="12">
        <v>2595</v>
      </c>
      <c r="J377" s="12">
        <v>352</v>
      </c>
      <c r="K377" s="12">
        <v>65</v>
      </c>
      <c r="L377" s="12">
        <v>0</v>
      </c>
      <c r="M377" s="12">
        <v>0</v>
      </c>
      <c r="N377" s="12">
        <v>0</v>
      </c>
      <c r="O377" s="5">
        <f t="shared" si="5"/>
        <v>219678</v>
      </c>
    </row>
    <row r="378" spans="1:15" x14ac:dyDescent="0.25">
      <c r="A378" s="7">
        <v>375</v>
      </c>
      <c r="B378" s="13" t="s">
        <v>386</v>
      </c>
      <c r="C378" s="12">
        <f>'JULIO ORD'!C378+'1ER AJU CUA Y 2DO AJUS TRI 2023'!C378</f>
        <v>1326155</v>
      </c>
      <c r="D378" s="12">
        <f>'JULIO ORD'!D378+'1ER AJU CUA Y 2DO AJUS TRI 2023'!D378</f>
        <v>479333</v>
      </c>
      <c r="E378" s="12">
        <f>'JULIO ORD'!E378+'1ER AJU CUA Y 2DO AJUS TRI 2023'!E378</f>
        <v>14775</v>
      </c>
      <c r="F378" s="12">
        <f>'JULIO ORD'!F378+'1ER AJU CUA Y 2DO AJUS TRI 2023'!F378</f>
        <v>125370</v>
      </c>
      <c r="G378" s="12">
        <v>31504</v>
      </c>
      <c r="H378" s="12">
        <v>8258</v>
      </c>
      <c r="I378" s="12">
        <v>29483</v>
      </c>
      <c r="J378" s="12">
        <v>1178</v>
      </c>
      <c r="K378" s="12">
        <v>1017</v>
      </c>
      <c r="L378" s="12">
        <v>0</v>
      </c>
      <c r="M378" s="12">
        <v>0</v>
      </c>
      <c r="N378" s="12">
        <v>0</v>
      </c>
      <c r="O378" s="5">
        <f t="shared" si="5"/>
        <v>2017073</v>
      </c>
    </row>
    <row r="379" spans="1:15" x14ac:dyDescent="0.25">
      <c r="A379" s="7">
        <v>376</v>
      </c>
      <c r="B379" s="13" t="s">
        <v>387</v>
      </c>
      <c r="C379" s="12">
        <f>'JULIO ORD'!C379+'1ER AJU CUA Y 2DO AJUS TRI 2023'!C379</f>
        <v>77335</v>
      </c>
      <c r="D379" s="12">
        <f>'JULIO ORD'!D379+'1ER AJU CUA Y 2DO AJUS TRI 2023'!D379</f>
        <v>38030</v>
      </c>
      <c r="E379" s="12">
        <f>'JULIO ORD'!E379+'1ER AJU CUA Y 2DO AJUS TRI 2023'!E379</f>
        <v>1222</v>
      </c>
      <c r="F379" s="12">
        <f>'JULIO ORD'!F379+'1ER AJU CUA Y 2DO AJUS TRI 2023'!F379</f>
        <v>5337</v>
      </c>
      <c r="G379" s="12">
        <v>854</v>
      </c>
      <c r="H379" s="12">
        <v>391</v>
      </c>
      <c r="I379" s="12">
        <v>661</v>
      </c>
      <c r="J379" s="12">
        <v>220</v>
      </c>
      <c r="K379" s="12">
        <v>19</v>
      </c>
      <c r="L379" s="12">
        <v>0</v>
      </c>
      <c r="M379" s="12">
        <v>4877</v>
      </c>
      <c r="N379" s="12">
        <v>0</v>
      </c>
      <c r="O379" s="5">
        <f t="shared" si="5"/>
        <v>128946</v>
      </c>
    </row>
    <row r="380" spans="1:15" x14ac:dyDescent="0.25">
      <c r="A380" s="7">
        <v>377</v>
      </c>
      <c r="B380" s="13" t="s">
        <v>388</v>
      </c>
      <c r="C380" s="12">
        <f>'JULIO ORD'!C380+'1ER AJU CUA Y 2DO AJUS TRI 2023'!C380</f>
        <v>868825</v>
      </c>
      <c r="D380" s="12">
        <f>'JULIO ORD'!D380+'1ER AJU CUA Y 2DO AJUS TRI 2023'!D380</f>
        <v>152934</v>
      </c>
      <c r="E380" s="12">
        <f>'JULIO ORD'!E380+'1ER AJU CUA Y 2DO AJUS TRI 2023'!E380</f>
        <v>11040</v>
      </c>
      <c r="F380" s="12">
        <f>'JULIO ORD'!F380+'1ER AJU CUA Y 2DO AJUS TRI 2023'!F380</f>
        <v>75940</v>
      </c>
      <c r="G380" s="12">
        <v>25154</v>
      </c>
      <c r="H380" s="12">
        <v>5122</v>
      </c>
      <c r="I380" s="12">
        <v>18982</v>
      </c>
      <c r="J380" s="12">
        <v>1310</v>
      </c>
      <c r="K380" s="12">
        <v>534</v>
      </c>
      <c r="L380" s="12">
        <v>0</v>
      </c>
      <c r="M380" s="12">
        <v>0</v>
      </c>
      <c r="N380" s="12">
        <v>0</v>
      </c>
      <c r="O380" s="5">
        <f t="shared" si="5"/>
        <v>1159841</v>
      </c>
    </row>
    <row r="381" spans="1:15" x14ac:dyDescent="0.25">
      <c r="A381" s="7">
        <v>378</v>
      </c>
      <c r="B381" s="13" t="s">
        <v>389</v>
      </c>
      <c r="C381" s="12">
        <f>'JULIO ORD'!C381+'1ER AJU CUA Y 2DO AJUS TRI 2023'!C381</f>
        <v>283395</v>
      </c>
      <c r="D381" s="12">
        <f>'JULIO ORD'!D381+'1ER AJU CUA Y 2DO AJUS TRI 2023'!D381</f>
        <v>159675</v>
      </c>
      <c r="E381" s="12">
        <f>'JULIO ORD'!E381+'1ER AJU CUA Y 2DO AJUS TRI 2023'!E381</f>
        <v>3743</v>
      </c>
      <c r="F381" s="12">
        <f>'JULIO ORD'!F381+'1ER AJU CUA Y 2DO AJUS TRI 2023'!F381</f>
        <v>23325</v>
      </c>
      <c r="G381" s="12">
        <v>8690</v>
      </c>
      <c r="H381" s="12">
        <v>1608</v>
      </c>
      <c r="I381" s="12">
        <v>5904</v>
      </c>
      <c r="J381" s="12">
        <v>516</v>
      </c>
      <c r="K381" s="12">
        <v>149</v>
      </c>
      <c r="L381" s="12">
        <v>0</v>
      </c>
      <c r="M381" s="12">
        <v>0</v>
      </c>
      <c r="N381" s="12">
        <v>0</v>
      </c>
      <c r="O381" s="5">
        <f t="shared" si="5"/>
        <v>487005</v>
      </c>
    </row>
    <row r="382" spans="1:15" x14ac:dyDescent="0.25">
      <c r="A382" s="7">
        <v>379</v>
      </c>
      <c r="B382" s="13" t="s">
        <v>390</v>
      </c>
      <c r="C382" s="12">
        <f>'JULIO ORD'!C382+'1ER AJU CUA Y 2DO AJUS TRI 2023'!C382</f>
        <v>349156</v>
      </c>
      <c r="D382" s="12">
        <f>'JULIO ORD'!D382+'1ER AJU CUA Y 2DO AJUS TRI 2023'!D382</f>
        <v>47183</v>
      </c>
      <c r="E382" s="12">
        <f>'JULIO ORD'!E382+'1ER AJU CUA Y 2DO AJUS TRI 2023'!E382</f>
        <v>4537</v>
      </c>
      <c r="F382" s="12">
        <f>'JULIO ORD'!F382+'1ER AJU CUA Y 2DO AJUS TRI 2023'!F382</f>
        <v>31976</v>
      </c>
      <c r="G382" s="12">
        <v>6888</v>
      </c>
      <c r="H382" s="12">
        <v>2115</v>
      </c>
      <c r="I382" s="12">
        <v>6691</v>
      </c>
      <c r="J382" s="12">
        <v>493</v>
      </c>
      <c r="K382" s="12">
        <v>233</v>
      </c>
      <c r="L382" s="12">
        <v>5966</v>
      </c>
      <c r="M382" s="12">
        <v>0</v>
      </c>
      <c r="N382" s="12">
        <v>0</v>
      </c>
      <c r="O382" s="5">
        <f t="shared" si="5"/>
        <v>455238</v>
      </c>
    </row>
    <row r="383" spans="1:15" x14ac:dyDescent="0.25">
      <c r="A383" s="7">
        <v>380</v>
      </c>
      <c r="B383" s="13" t="s">
        <v>391</v>
      </c>
      <c r="C383" s="12">
        <f>'JULIO ORD'!C383+'1ER AJU CUA Y 2DO AJUS TRI 2023'!C383</f>
        <v>206946</v>
      </c>
      <c r="D383" s="12">
        <f>'JULIO ORD'!D383+'1ER AJU CUA Y 2DO AJUS TRI 2023'!D383</f>
        <v>59965</v>
      </c>
      <c r="E383" s="12">
        <f>'JULIO ORD'!E383+'1ER AJU CUA Y 2DO AJUS TRI 2023'!E383</f>
        <v>2801</v>
      </c>
      <c r="F383" s="12">
        <f>'JULIO ORD'!F383+'1ER AJU CUA Y 2DO AJUS TRI 2023'!F383</f>
        <v>17797</v>
      </c>
      <c r="G383" s="12">
        <v>5274</v>
      </c>
      <c r="H383" s="12">
        <v>1204</v>
      </c>
      <c r="I383" s="12">
        <v>4050</v>
      </c>
      <c r="J383" s="12">
        <v>359</v>
      </c>
      <c r="K383" s="12">
        <v>118</v>
      </c>
      <c r="L383" s="12">
        <v>0</v>
      </c>
      <c r="M383" s="12">
        <v>0</v>
      </c>
      <c r="N383" s="12">
        <v>0</v>
      </c>
      <c r="O383" s="5">
        <f t="shared" si="5"/>
        <v>298514</v>
      </c>
    </row>
    <row r="384" spans="1:15" x14ac:dyDescent="0.25">
      <c r="A384" s="7">
        <v>381</v>
      </c>
      <c r="B384" s="13" t="s">
        <v>392</v>
      </c>
      <c r="C384" s="12">
        <f>'JULIO ORD'!C384+'1ER AJU CUA Y 2DO AJUS TRI 2023'!C384</f>
        <v>226241</v>
      </c>
      <c r="D384" s="12">
        <f>'JULIO ORD'!D384+'1ER AJU CUA Y 2DO AJUS TRI 2023'!D384</f>
        <v>148723</v>
      </c>
      <c r="E384" s="12">
        <f>'JULIO ORD'!E384+'1ER AJU CUA Y 2DO AJUS TRI 2023'!E384</f>
        <v>2951</v>
      </c>
      <c r="F384" s="12">
        <f>'JULIO ORD'!F384+'1ER AJU CUA Y 2DO AJUS TRI 2023'!F384</f>
        <v>18264</v>
      </c>
      <c r="G384" s="12">
        <v>6927</v>
      </c>
      <c r="H384" s="12">
        <v>1269</v>
      </c>
      <c r="I384" s="12">
        <v>4611</v>
      </c>
      <c r="J384" s="12">
        <v>408</v>
      </c>
      <c r="K384" s="12">
        <v>114</v>
      </c>
      <c r="L384" s="12">
        <v>34795</v>
      </c>
      <c r="M384" s="12">
        <v>0</v>
      </c>
      <c r="N384" s="12">
        <v>0</v>
      </c>
      <c r="O384" s="5">
        <f t="shared" si="5"/>
        <v>444303</v>
      </c>
    </row>
    <row r="385" spans="1:15" x14ac:dyDescent="0.25">
      <c r="A385" s="7">
        <v>382</v>
      </c>
      <c r="B385" s="13" t="s">
        <v>393</v>
      </c>
      <c r="C385" s="12">
        <f>'JULIO ORD'!C385+'1ER AJU CUA Y 2DO AJUS TRI 2023'!C385</f>
        <v>145794</v>
      </c>
      <c r="D385" s="12">
        <f>'JULIO ORD'!D385+'1ER AJU CUA Y 2DO AJUS TRI 2023'!D385</f>
        <v>68542</v>
      </c>
      <c r="E385" s="12">
        <f>'JULIO ORD'!E385+'1ER AJU CUA Y 2DO AJUS TRI 2023'!E385</f>
        <v>2184</v>
      </c>
      <c r="F385" s="12">
        <f>'JULIO ORD'!F385+'1ER AJU CUA Y 2DO AJUS TRI 2023'!F385</f>
        <v>10745</v>
      </c>
      <c r="G385" s="12">
        <v>2766</v>
      </c>
      <c r="H385" s="12">
        <v>768</v>
      </c>
      <c r="I385" s="12">
        <v>1923</v>
      </c>
      <c r="J385" s="12">
        <v>360</v>
      </c>
      <c r="K385" s="12">
        <v>50</v>
      </c>
      <c r="L385" s="12">
        <v>0</v>
      </c>
      <c r="M385" s="12">
        <v>0</v>
      </c>
      <c r="N385" s="12">
        <v>0</v>
      </c>
      <c r="O385" s="5">
        <f t="shared" si="5"/>
        <v>233132</v>
      </c>
    </row>
    <row r="386" spans="1:15" x14ac:dyDescent="0.25">
      <c r="A386" s="7">
        <v>383</v>
      </c>
      <c r="B386" s="13" t="s">
        <v>394</v>
      </c>
      <c r="C386" s="12">
        <f>'JULIO ORD'!C386+'1ER AJU CUA Y 2DO AJUS TRI 2023'!C386</f>
        <v>106862</v>
      </c>
      <c r="D386" s="12">
        <f>'JULIO ORD'!D386+'1ER AJU CUA Y 2DO AJUS TRI 2023'!D386</f>
        <v>41193</v>
      </c>
      <c r="E386" s="12">
        <f>'JULIO ORD'!E386+'1ER AJU CUA Y 2DO AJUS TRI 2023'!E386</f>
        <v>1598</v>
      </c>
      <c r="F386" s="12">
        <f>'JULIO ORD'!F386+'1ER AJU CUA Y 2DO AJUS TRI 2023'!F386</f>
        <v>7855</v>
      </c>
      <c r="G386" s="12">
        <v>1396</v>
      </c>
      <c r="H386" s="12">
        <v>567</v>
      </c>
      <c r="I386" s="12">
        <v>1180</v>
      </c>
      <c r="J386" s="12">
        <v>323</v>
      </c>
      <c r="K386" s="12">
        <v>37</v>
      </c>
      <c r="L386" s="12">
        <v>0</v>
      </c>
      <c r="M386" s="12">
        <v>0</v>
      </c>
      <c r="N386" s="12">
        <v>0</v>
      </c>
      <c r="O386" s="5">
        <f t="shared" si="5"/>
        <v>161011</v>
      </c>
    </row>
    <row r="387" spans="1:15" x14ac:dyDescent="0.25">
      <c r="A387" s="7">
        <v>384</v>
      </c>
      <c r="B387" s="13" t="s">
        <v>395</v>
      </c>
      <c r="C387" s="12">
        <f>'JULIO ORD'!C387+'1ER AJU CUA Y 2DO AJUS TRI 2023'!C387</f>
        <v>357489</v>
      </c>
      <c r="D387" s="12">
        <f>'JULIO ORD'!D387+'1ER AJU CUA Y 2DO AJUS TRI 2023'!D387</f>
        <v>105599</v>
      </c>
      <c r="E387" s="12">
        <f>'JULIO ORD'!E387+'1ER AJU CUA Y 2DO AJUS TRI 2023'!E387</f>
        <v>4784</v>
      </c>
      <c r="F387" s="12">
        <f>'JULIO ORD'!F387+'1ER AJU CUA Y 2DO AJUS TRI 2023'!F387</f>
        <v>29756</v>
      </c>
      <c r="G387" s="12">
        <v>11162</v>
      </c>
      <c r="H387" s="12">
        <v>2040</v>
      </c>
      <c r="I387" s="12">
        <v>7591</v>
      </c>
      <c r="J387" s="12">
        <v>650</v>
      </c>
      <c r="K387" s="12">
        <v>190</v>
      </c>
      <c r="L387" s="12">
        <v>0</v>
      </c>
      <c r="M387" s="12">
        <v>0</v>
      </c>
      <c r="N387" s="12">
        <v>0</v>
      </c>
      <c r="O387" s="5">
        <f t="shared" si="5"/>
        <v>519261</v>
      </c>
    </row>
    <row r="388" spans="1:15" x14ac:dyDescent="0.25">
      <c r="A388" s="7">
        <v>385</v>
      </c>
      <c r="B388" s="13" t="s">
        <v>396</v>
      </c>
      <c r="C388" s="12">
        <f>'JULIO ORD'!C388+'1ER AJU CUA Y 2DO AJUS TRI 2023'!C388</f>
        <v>12176841</v>
      </c>
      <c r="D388" s="12">
        <f>'JULIO ORD'!D388+'1ER AJU CUA Y 2DO AJUS TRI 2023'!D388</f>
        <v>2641384</v>
      </c>
      <c r="E388" s="12">
        <f>'JULIO ORD'!E388+'1ER AJU CUA Y 2DO AJUS TRI 2023'!E388</f>
        <v>134284</v>
      </c>
      <c r="F388" s="12">
        <f>'JULIO ORD'!F388+'1ER AJU CUA Y 2DO AJUS TRI 2023'!F388</f>
        <v>1163884</v>
      </c>
      <c r="G388" s="12">
        <v>238212</v>
      </c>
      <c r="H388" s="12">
        <v>76505</v>
      </c>
      <c r="I388" s="12">
        <v>256517</v>
      </c>
      <c r="J388" s="12">
        <v>11367</v>
      </c>
      <c r="K388" s="12">
        <v>9589</v>
      </c>
      <c r="L388" s="12">
        <v>589721</v>
      </c>
      <c r="M388" s="12">
        <v>586015</v>
      </c>
      <c r="N388" s="12">
        <v>0</v>
      </c>
      <c r="O388" s="5">
        <f t="shared" ref="O388:O451" si="6">SUM(C388:N388)</f>
        <v>17884319</v>
      </c>
    </row>
    <row r="389" spans="1:15" x14ac:dyDescent="0.25">
      <c r="A389" s="7">
        <v>386</v>
      </c>
      <c r="B389" s="13" t="s">
        <v>397</v>
      </c>
      <c r="C389" s="12">
        <f>'JULIO ORD'!C389+'1ER AJU CUA Y 2DO AJUS TRI 2023'!C389</f>
        <v>1688254</v>
      </c>
      <c r="D389" s="12">
        <f>'JULIO ORD'!D389+'1ER AJU CUA Y 2DO AJUS TRI 2023'!D389</f>
        <v>180467</v>
      </c>
      <c r="E389" s="12">
        <f>'JULIO ORD'!E389+'1ER AJU CUA Y 2DO AJUS TRI 2023'!E389</f>
        <v>19851</v>
      </c>
      <c r="F389" s="12">
        <f>'JULIO ORD'!F389+'1ER AJU CUA Y 2DO AJUS TRI 2023'!F389</f>
        <v>133418</v>
      </c>
      <c r="G389" s="12">
        <v>43904</v>
      </c>
      <c r="H389" s="12">
        <v>9403</v>
      </c>
      <c r="I389" s="12">
        <v>32244</v>
      </c>
      <c r="J389" s="12">
        <v>2678</v>
      </c>
      <c r="K389" s="12">
        <v>874</v>
      </c>
      <c r="L389" s="12">
        <v>0</v>
      </c>
      <c r="M389" s="12">
        <v>0</v>
      </c>
      <c r="N389" s="12">
        <v>0</v>
      </c>
      <c r="O389" s="5">
        <f t="shared" si="6"/>
        <v>2111093</v>
      </c>
    </row>
    <row r="390" spans="1:15" x14ac:dyDescent="0.25">
      <c r="A390" s="7">
        <v>387</v>
      </c>
      <c r="B390" s="13" t="s">
        <v>398</v>
      </c>
      <c r="C390" s="12">
        <f>'JULIO ORD'!C390+'1ER AJU CUA Y 2DO AJUS TRI 2023'!C390</f>
        <v>255888</v>
      </c>
      <c r="D390" s="12">
        <f>'JULIO ORD'!D390+'1ER AJU CUA Y 2DO AJUS TRI 2023'!D390</f>
        <v>108135</v>
      </c>
      <c r="E390" s="12">
        <f>'JULIO ORD'!E390+'1ER AJU CUA Y 2DO AJUS TRI 2023'!E390</f>
        <v>3312</v>
      </c>
      <c r="F390" s="12">
        <f>'JULIO ORD'!F390+'1ER AJU CUA Y 2DO AJUS TRI 2023'!F390</f>
        <v>20391</v>
      </c>
      <c r="G390" s="12">
        <v>6799</v>
      </c>
      <c r="H390" s="12">
        <v>1425</v>
      </c>
      <c r="I390" s="12">
        <v>4774</v>
      </c>
      <c r="J390" s="12">
        <v>475</v>
      </c>
      <c r="K390" s="12">
        <v>126</v>
      </c>
      <c r="L390" s="12">
        <v>0</v>
      </c>
      <c r="M390" s="12">
        <v>0</v>
      </c>
      <c r="N390" s="12">
        <v>0</v>
      </c>
      <c r="O390" s="5">
        <f t="shared" si="6"/>
        <v>401325</v>
      </c>
    </row>
    <row r="391" spans="1:15" x14ac:dyDescent="0.25">
      <c r="A391" s="7">
        <v>388</v>
      </c>
      <c r="B391" s="13" t="s">
        <v>399</v>
      </c>
      <c r="C391" s="12">
        <f>'JULIO ORD'!C391+'1ER AJU CUA Y 2DO AJUS TRI 2023'!C391</f>
        <v>246277</v>
      </c>
      <c r="D391" s="12">
        <f>'JULIO ORD'!D391+'1ER AJU CUA Y 2DO AJUS TRI 2023'!D391</f>
        <v>179790</v>
      </c>
      <c r="E391" s="12">
        <f>'JULIO ORD'!E391+'1ER AJU CUA Y 2DO AJUS TRI 2023'!E391</f>
        <v>3485</v>
      </c>
      <c r="F391" s="12">
        <f>'JULIO ORD'!F391+'1ER AJU CUA Y 2DO AJUS TRI 2023'!F391</f>
        <v>19488</v>
      </c>
      <c r="G391" s="12">
        <v>6506</v>
      </c>
      <c r="H391" s="12">
        <v>1358</v>
      </c>
      <c r="I391" s="12">
        <v>4427</v>
      </c>
      <c r="J391" s="12">
        <v>521</v>
      </c>
      <c r="K391" s="12">
        <v>110</v>
      </c>
      <c r="L391" s="12">
        <v>11918</v>
      </c>
      <c r="M391" s="12">
        <v>0</v>
      </c>
      <c r="N391" s="12">
        <v>0</v>
      </c>
      <c r="O391" s="5">
        <f t="shared" si="6"/>
        <v>473880</v>
      </c>
    </row>
    <row r="392" spans="1:15" x14ac:dyDescent="0.25">
      <c r="A392" s="7">
        <v>389</v>
      </c>
      <c r="B392" s="13" t="s">
        <v>400</v>
      </c>
      <c r="C392" s="12">
        <f>'JULIO ORD'!C392+'1ER AJU CUA Y 2DO AJUS TRI 2023'!C392</f>
        <v>170870</v>
      </c>
      <c r="D392" s="12">
        <f>'JULIO ORD'!D392+'1ER AJU CUA Y 2DO AJUS TRI 2023'!D392</f>
        <v>86817</v>
      </c>
      <c r="E392" s="12">
        <f>'JULIO ORD'!E392+'1ER AJU CUA Y 2DO AJUS TRI 2023'!E392</f>
        <v>2728</v>
      </c>
      <c r="F392" s="12">
        <f>'JULIO ORD'!F392+'1ER AJU CUA Y 2DO AJUS TRI 2023'!F392</f>
        <v>12198</v>
      </c>
      <c r="G392" s="12">
        <v>2112</v>
      </c>
      <c r="H392" s="12">
        <v>880</v>
      </c>
      <c r="I392" s="12">
        <v>1640</v>
      </c>
      <c r="J392" s="12">
        <v>478</v>
      </c>
      <c r="K392" s="12">
        <v>48</v>
      </c>
      <c r="L392" s="12">
        <v>0</v>
      </c>
      <c r="M392" s="12">
        <v>0</v>
      </c>
      <c r="N392" s="12">
        <v>0</v>
      </c>
      <c r="O392" s="5">
        <f t="shared" si="6"/>
        <v>277771</v>
      </c>
    </row>
    <row r="393" spans="1:15" x14ac:dyDescent="0.25">
      <c r="A393" s="7">
        <v>390</v>
      </c>
      <c r="B393" s="13" t="s">
        <v>401</v>
      </c>
      <c r="C393" s="12">
        <f>'JULIO ORD'!C393+'1ER AJU CUA Y 2DO AJUS TRI 2023'!C393</f>
        <v>5650650</v>
      </c>
      <c r="D393" s="12">
        <f>'JULIO ORD'!D393+'1ER AJU CUA Y 2DO AJUS TRI 2023'!D393</f>
        <v>1283783</v>
      </c>
      <c r="E393" s="12">
        <f>'JULIO ORD'!E393+'1ER AJU CUA Y 2DO AJUS TRI 2023'!E393</f>
        <v>67998</v>
      </c>
      <c r="F393" s="12">
        <f>'JULIO ORD'!F393+'1ER AJU CUA Y 2DO AJUS TRI 2023'!F393</f>
        <v>566821</v>
      </c>
      <c r="G393" s="12">
        <v>120466</v>
      </c>
      <c r="H393" s="12">
        <v>36486</v>
      </c>
      <c r="I393" s="12">
        <v>126416</v>
      </c>
      <c r="J393" s="12">
        <v>5760</v>
      </c>
      <c r="K393" s="12">
        <v>4681</v>
      </c>
      <c r="L393" s="12">
        <v>435</v>
      </c>
      <c r="M393" s="12">
        <v>310637</v>
      </c>
      <c r="N393" s="12">
        <v>0</v>
      </c>
      <c r="O393" s="5">
        <f t="shared" si="6"/>
        <v>8174133</v>
      </c>
    </row>
    <row r="394" spans="1:15" x14ac:dyDescent="0.25">
      <c r="A394" s="7">
        <v>391</v>
      </c>
      <c r="B394" s="13" t="s">
        <v>402</v>
      </c>
      <c r="C394" s="12">
        <f>'JULIO ORD'!C394+'1ER AJU CUA Y 2DO AJUS TRI 2023'!C394</f>
        <v>295532</v>
      </c>
      <c r="D394" s="12">
        <f>'JULIO ORD'!D394+'1ER AJU CUA Y 2DO AJUS TRI 2023'!D394</f>
        <v>146182</v>
      </c>
      <c r="E394" s="12">
        <f>'JULIO ORD'!E394+'1ER AJU CUA Y 2DO AJUS TRI 2023'!E394</f>
        <v>4118</v>
      </c>
      <c r="F394" s="12">
        <f>'JULIO ORD'!F394+'1ER AJU CUA Y 2DO AJUS TRI 2023'!F394</f>
        <v>23520</v>
      </c>
      <c r="G394" s="12">
        <v>7738</v>
      </c>
      <c r="H394" s="12">
        <v>1638</v>
      </c>
      <c r="I394" s="12">
        <v>5386</v>
      </c>
      <c r="J394" s="12">
        <v>611</v>
      </c>
      <c r="K394" s="12">
        <v>136</v>
      </c>
      <c r="L394" s="12">
        <v>6076</v>
      </c>
      <c r="M394" s="12">
        <v>0</v>
      </c>
      <c r="N394" s="12">
        <v>0</v>
      </c>
      <c r="O394" s="5">
        <f t="shared" si="6"/>
        <v>490937</v>
      </c>
    </row>
    <row r="395" spans="1:15" x14ac:dyDescent="0.25">
      <c r="A395" s="7">
        <v>392</v>
      </c>
      <c r="B395" s="13" t="s">
        <v>403</v>
      </c>
      <c r="C395" s="12">
        <f>'JULIO ORD'!C395+'1ER AJU CUA Y 2DO AJUS TRI 2023'!C395</f>
        <v>531322</v>
      </c>
      <c r="D395" s="12">
        <f>'JULIO ORD'!D395+'1ER AJU CUA Y 2DO AJUS TRI 2023'!D395</f>
        <v>162537</v>
      </c>
      <c r="E395" s="12">
        <f>'JULIO ORD'!E395+'1ER AJU CUA Y 2DO AJUS TRI 2023'!E395</f>
        <v>7014</v>
      </c>
      <c r="F395" s="12">
        <f>'JULIO ORD'!F395+'1ER AJU CUA Y 2DO AJUS TRI 2023'!F395</f>
        <v>43664</v>
      </c>
      <c r="G395" s="12">
        <v>15484</v>
      </c>
      <c r="H395" s="12">
        <v>3012</v>
      </c>
      <c r="I395" s="12">
        <v>10835</v>
      </c>
      <c r="J395" s="12">
        <v>982</v>
      </c>
      <c r="K395" s="12">
        <v>278</v>
      </c>
      <c r="L395" s="12">
        <v>0</v>
      </c>
      <c r="M395" s="12">
        <v>0</v>
      </c>
      <c r="N395" s="12">
        <v>0</v>
      </c>
      <c r="O395" s="5">
        <f t="shared" si="6"/>
        <v>775128</v>
      </c>
    </row>
    <row r="396" spans="1:15" x14ac:dyDescent="0.25">
      <c r="A396" s="7">
        <v>393</v>
      </c>
      <c r="B396" s="13" t="s">
        <v>404</v>
      </c>
      <c r="C396" s="12">
        <f>'JULIO ORD'!C396+'1ER AJU CUA Y 2DO AJUS TRI 2023'!C396</f>
        <v>344893</v>
      </c>
      <c r="D396" s="12">
        <f>'JULIO ORD'!D396+'1ER AJU CUA Y 2DO AJUS TRI 2023'!D396</f>
        <v>131646</v>
      </c>
      <c r="E396" s="12">
        <f>'JULIO ORD'!E396+'1ER AJU CUA Y 2DO AJUS TRI 2023'!E396</f>
        <v>4541</v>
      </c>
      <c r="F396" s="12">
        <f>'JULIO ORD'!F396+'1ER AJU CUA Y 2DO AJUS TRI 2023'!F396</f>
        <v>28716</v>
      </c>
      <c r="G396" s="12">
        <v>9746</v>
      </c>
      <c r="H396" s="12">
        <v>1970</v>
      </c>
      <c r="I396" s="12">
        <v>6959</v>
      </c>
      <c r="J396" s="12">
        <v>603</v>
      </c>
      <c r="K396" s="12">
        <v>186</v>
      </c>
      <c r="L396" s="12">
        <v>68294</v>
      </c>
      <c r="M396" s="12">
        <v>0</v>
      </c>
      <c r="N396" s="12">
        <v>0</v>
      </c>
      <c r="O396" s="5">
        <f t="shared" si="6"/>
        <v>597554</v>
      </c>
    </row>
    <row r="397" spans="1:15" x14ac:dyDescent="0.25">
      <c r="A397" s="7">
        <v>394</v>
      </c>
      <c r="B397" s="13" t="s">
        <v>405</v>
      </c>
      <c r="C397" s="12">
        <f>'JULIO ORD'!C397+'1ER AJU CUA Y 2DO AJUS TRI 2023'!C397</f>
        <v>230040</v>
      </c>
      <c r="D397" s="12">
        <f>'JULIO ORD'!D397+'1ER AJU CUA Y 2DO AJUS TRI 2023'!D397</f>
        <v>38964</v>
      </c>
      <c r="E397" s="12">
        <f>'JULIO ORD'!E397+'1ER AJU CUA Y 2DO AJUS TRI 2023'!E397</f>
        <v>3109</v>
      </c>
      <c r="F397" s="12">
        <f>'JULIO ORD'!F397+'1ER AJU CUA Y 2DO AJUS TRI 2023'!F397</f>
        <v>19135</v>
      </c>
      <c r="G397" s="12">
        <v>6520</v>
      </c>
      <c r="H397" s="12">
        <v>1312</v>
      </c>
      <c r="I397" s="12">
        <v>4611</v>
      </c>
      <c r="J397" s="12">
        <v>436</v>
      </c>
      <c r="K397" s="12">
        <v>122</v>
      </c>
      <c r="L397" s="12">
        <v>0</v>
      </c>
      <c r="M397" s="12">
        <v>0</v>
      </c>
      <c r="N397" s="12">
        <v>0</v>
      </c>
      <c r="O397" s="5">
        <f t="shared" si="6"/>
        <v>304249</v>
      </c>
    </row>
    <row r="398" spans="1:15" x14ac:dyDescent="0.25">
      <c r="A398" s="7">
        <v>395</v>
      </c>
      <c r="B398" s="13" t="s">
        <v>406</v>
      </c>
      <c r="C398" s="12">
        <f>'JULIO ORD'!C398+'1ER AJU CUA Y 2DO AJUS TRI 2023'!C398</f>
        <v>193791</v>
      </c>
      <c r="D398" s="12">
        <f>'JULIO ORD'!D398+'1ER AJU CUA Y 2DO AJUS TRI 2023'!D398</f>
        <v>58208</v>
      </c>
      <c r="E398" s="12">
        <f>'JULIO ORD'!E398+'1ER AJU CUA Y 2DO AJUS TRI 2023'!E398</f>
        <v>2929</v>
      </c>
      <c r="F398" s="12">
        <f>'JULIO ORD'!F398+'1ER AJU CUA Y 2DO AJUS TRI 2023'!F398</f>
        <v>14079</v>
      </c>
      <c r="G398" s="12">
        <v>3731</v>
      </c>
      <c r="H398" s="12">
        <v>1013</v>
      </c>
      <c r="I398" s="12">
        <v>2544</v>
      </c>
      <c r="J398" s="12">
        <v>500</v>
      </c>
      <c r="K398" s="12">
        <v>63</v>
      </c>
      <c r="L398" s="12">
        <v>0</v>
      </c>
      <c r="M398" s="12">
        <v>0</v>
      </c>
      <c r="N398" s="12">
        <v>0</v>
      </c>
      <c r="O398" s="5">
        <f t="shared" si="6"/>
        <v>276858</v>
      </c>
    </row>
    <row r="399" spans="1:15" x14ac:dyDescent="0.25">
      <c r="A399" s="7">
        <v>396</v>
      </c>
      <c r="B399" s="13" t="s">
        <v>407</v>
      </c>
      <c r="C399" s="12">
        <f>'JULIO ORD'!C399+'1ER AJU CUA Y 2DO AJUS TRI 2023'!C399</f>
        <v>293294</v>
      </c>
      <c r="D399" s="12">
        <f>'JULIO ORD'!D399+'1ER AJU CUA Y 2DO AJUS TRI 2023'!D399</f>
        <v>62876</v>
      </c>
      <c r="E399" s="12">
        <f>'JULIO ORD'!E399+'1ER AJU CUA Y 2DO AJUS TRI 2023'!E399</f>
        <v>4133</v>
      </c>
      <c r="F399" s="12">
        <f>'JULIO ORD'!F399+'1ER AJU CUA Y 2DO AJUS TRI 2023'!F399</f>
        <v>23303</v>
      </c>
      <c r="G399" s="12">
        <v>7437</v>
      </c>
      <c r="H399" s="12">
        <v>1623</v>
      </c>
      <c r="I399" s="12">
        <v>5231</v>
      </c>
      <c r="J399" s="12">
        <v>621</v>
      </c>
      <c r="K399" s="12">
        <v>133</v>
      </c>
      <c r="L399" s="12">
        <v>0</v>
      </c>
      <c r="M399" s="12">
        <v>0</v>
      </c>
      <c r="N399" s="12">
        <v>0</v>
      </c>
      <c r="O399" s="5">
        <f t="shared" si="6"/>
        <v>398651</v>
      </c>
    </row>
    <row r="400" spans="1:15" x14ac:dyDescent="0.25">
      <c r="A400" s="7">
        <v>397</v>
      </c>
      <c r="B400" s="13" t="s">
        <v>408</v>
      </c>
      <c r="C400" s="12">
        <f>'JULIO ORD'!C400+'1ER AJU CUA Y 2DO AJUS TRI 2023'!C400</f>
        <v>4316512</v>
      </c>
      <c r="D400" s="12">
        <f>'JULIO ORD'!D400+'1ER AJU CUA Y 2DO AJUS TRI 2023'!D400</f>
        <v>1310180</v>
      </c>
      <c r="E400" s="12">
        <f>'JULIO ORD'!E400+'1ER AJU CUA Y 2DO AJUS TRI 2023'!E400</f>
        <v>49620</v>
      </c>
      <c r="F400" s="12">
        <f>'JULIO ORD'!F400+'1ER AJU CUA Y 2DO AJUS TRI 2023'!F400</f>
        <v>388711</v>
      </c>
      <c r="G400" s="12">
        <v>94541</v>
      </c>
      <c r="H400" s="12">
        <v>26099</v>
      </c>
      <c r="I400" s="12">
        <v>87754</v>
      </c>
      <c r="J400" s="12">
        <v>5224</v>
      </c>
      <c r="K400" s="12">
        <v>2985</v>
      </c>
      <c r="L400" s="12">
        <v>263023</v>
      </c>
      <c r="M400" s="12">
        <v>0</v>
      </c>
      <c r="N400" s="12">
        <v>0</v>
      </c>
      <c r="O400" s="5">
        <f t="shared" si="6"/>
        <v>6544649</v>
      </c>
    </row>
    <row r="401" spans="1:15" x14ac:dyDescent="0.25">
      <c r="A401" s="7">
        <v>398</v>
      </c>
      <c r="B401" s="13" t="s">
        <v>409</v>
      </c>
      <c r="C401" s="12">
        <f>'JULIO ORD'!C401+'1ER AJU CUA Y 2DO AJUS TRI 2023'!C401</f>
        <v>469824</v>
      </c>
      <c r="D401" s="12">
        <f>'JULIO ORD'!D401+'1ER AJU CUA Y 2DO AJUS TRI 2023'!D401</f>
        <v>201431</v>
      </c>
      <c r="E401" s="12">
        <f>'JULIO ORD'!E401+'1ER AJU CUA Y 2DO AJUS TRI 2023'!E401</f>
        <v>5903</v>
      </c>
      <c r="F401" s="12">
        <f>'JULIO ORD'!F401+'1ER AJU CUA Y 2DO AJUS TRI 2023'!F401</f>
        <v>38792</v>
      </c>
      <c r="G401" s="12">
        <v>11413</v>
      </c>
      <c r="H401" s="12">
        <v>2676</v>
      </c>
      <c r="I401" s="12">
        <v>8817</v>
      </c>
      <c r="J401" s="12">
        <v>765</v>
      </c>
      <c r="K401" s="12">
        <v>257</v>
      </c>
      <c r="L401" s="12">
        <v>15418</v>
      </c>
      <c r="M401" s="12">
        <v>0</v>
      </c>
      <c r="N401" s="12">
        <v>0</v>
      </c>
      <c r="O401" s="5">
        <f t="shared" si="6"/>
        <v>755296</v>
      </c>
    </row>
    <row r="402" spans="1:15" x14ac:dyDescent="0.25">
      <c r="A402" s="7">
        <v>399</v>
      </c>
      <c r="B402" s="13" t="s">
        <v>410</v>
      </c>
      <c r="C402" s="12">
        <f>'JULIO ORD'!C402+'1ER AJU CUA Y 2DO AJUS TRI 2023'!C402</f>
        <v>3652928</v>
      </c>
      <c r="D402" s="12">
        <f>'JULIO ORD'!D402+'1ER AJU CUA Y 2DO AJUS TRI 2023'!D402</f>
        <v>1050177</v>
      </c>
      <c r="E402" s="12">
        <f>'JULIO ORD'!E402+'1ER AJU CUA Y 2DO AJUS TRI 2023'!E402</f>
        <v>40630</v>
      </c>
      <c r="F402" s="12">
        <f>'JULIO ORD'!F402+'1ER AJU CUA Y 2DO AJUS TRI 2023'!F402</f>
        <v>360441</v>
      </c>
      <c r="G402" s="12">
        <v>99191</v>
      </c>
      <c r="H402" s="12">
        <v>23385</v>
      </c>
      <c r="I402" s="12">
        <v>90108</v>
      </c>
      <c r="J402" s="12">
        <v>2508</v>
      </c>
      <c r="K402" s="12">
        <v>3027</v>
      </c>
      <c r="L402" s="12">
        <v>0</v>
      </c>
      <c r="M402" s="12">
        <v>0</v>
      </c>
      <c r="N402" s="12">
        <v>0</v>
      </c>
      <c r="O402" s="5">
        <f t="shared" si="6"/>
        <v>5322395</v>
      </c>
    </row>
    <row r="403" spans="1:15" x14ac:dyDescent="0.25">
      <c r="A403" s="7">
        <v>400</v>
      </c>
      <c r="B403" s="13" t="s">
        <v>411</v>
      </c>
      <c r="C403" s="12">
        <f>'JULIO ORD'!C403+'1ER AJU CUA Y 2DO AJUS TRI 2023'!C403</f>
        <v>245199</v>
      </c>
      <c r="D403" s="12">
        <f>'JULIO ORD'!D403+'1ER AJU CUA Y 2DO AJUS TRI 2023'!D403</f>
        <v>81862</v>
      </c>
      <c r="E403" s="12">
        <f>'JULIO ORD'!E403+'1ER AJU CUA Y 2DO AJUS TRI 2023'!E403</f>
        <v>3013</v>
      </c>
      <c r="F403" s="12">
        <f>'JULIO ORD'!F403+'1ER AJU CUA Y 2DO AJUS TRI 2023'!F403</f>
        <v>18616</v>
      </c>
      <c r="G403" s="12">
        <v>4018</v>
      </c>
      <c r="H403" s="12">
        <v>1328</v>
      </c>
      <c r="I403" s="12">
        <v>3466</v>
      </c>
      <c r="J403" s="12">
        <v>417</v>
      </c>
      <c r="K403" s="12">
        <v>111</v>
      </c>
      <c r="L403" s="12">
        <v>0</v>
      </c>
      <c r="M403" s="12">
        <v>0</v>
      </c>
      <c r="N403" s="12">
        <v>0</v>
      </c>
      <c r="O403" s="5">
        <f t="shared" si="6"/>
        <v>358030</v>
      </c>
    </row>
    <row r="404" spans="1:15" x14ac:dyDescent="0.25">
      <c r="A404" s="7">
        <v>401</v>
      </c>
      <c r="B404" s="13" t="s">
        <v>412</v>
      </c>
      <c r="C404" s="12">
        <f>'JULIO ORD'!C404+'1ER AJU CUA Y 2DO AJUS TRI 2023'!C404</f>
        <v>4769596</v>
      </c>
      <c r="D404" s="12">
        <f>'JULIO ORD'!D404+'1ER AJU CUA Y 2DO AJUS TRI 2023'!D404</f>
        <v>911270</v>
      </c>
      <c r="E404" s="12">
        <f>'JULIO ORD'!E404+'1ER AJU CUA Y 2DO AJUS TRI 2023'!E404</f>
        <v>52680</v>
      </c>
      <c r="F404" s="12">
        <f>'JULIO ORD'!F404+'1ER AJU CUA Y 2DO AJUS TRI 2023'!F404</f>
        <v>500902</v>
      </c>
      <c r="G404" s="12">
        <v>63561</v>
      </c>
      <c r="H404" s="12">
        <v>31866</v>
      </c>
      <c r="I404" s="12">
        <v>101140</v>
      </c>
      <c r="J404" s="12">
        <v>2592</v>
      </c>
      <c r="K404" s="12">
        <v>4425</v>
      </c>
      <c r="L404" s="12">
        <v>0</v>
      </c>
      <c r="M404" s="12">
        <v>0</v>
      </c>
      <c r="N404" s="12">
        <v>0</v>
      </c>
      <c r="O404" s="5">
        <f t="shared" si="6"/>
        <v>6438032</v>
      </c>
    </row>
    <row r="405" spans="1:15" x14ac:dyDescent="0.25">
      <c r="A405" s="7">
        <v>402</v>
      </c>
      <c r="B405" s="13" t="s">
        <v>413</v>
      </c>
      <c r="C405" s="12">
        <f>'JULIO ORD'!C405+'1ER AJU CUA Y 2DO AJUS TRI 2023'!C405</f>
        <v>123833</v>
      </c>
      <c r="D405" s="12">
        <f>'JULIO ORD'!D405+'1ER AJU CUA Y 2DO AJUS TRI 2023'!D405</f>
        <v>40671</v>
      </c>
      <c r="E405" s="12">
        <f>'JULIO ORD'!E405+'1ER AJU CUA Y 2DO AJUS TRI 2023'!E405</f>
        <v>1880</v>
      </c>
      <c r="F405" s="12">
        <f>'JULIO ORD'!F405+'1ER AJU CUA Y 2DO AJUS TRI 2023'!F405</f>
        <v>9084</v>
      </c>
      <c r="G405" s="12">
        <v>2489</v>
      </c>
      <c r="H405" s="12">
        <v>651</v>
      </c>
      <c r="I405" s="12">
        <v>1667</v>
      </c>
      <c r="J405" s="12">
        <v>316</v>
      </c>
      <c r="K405" s="12">
        <v>41</v>
      </c>
      <c r="L405" s="12">
        <v>0</v>
      </c>
      <c r="M405" s="12">
        <v>0</v>
      </c>
      <c r="N405" s="12">
        <v>0</v>
      </c>
      <c r="O405" s="5">
        <f t="shared" si="6"/>
        <v>180632</v>
      </c>
    </row>
    <row r="406" spans="1:15" x14ac:dyDescent="0.25">
      <c r="A406" s="7">
        <v>403</v>
      </c>
      <c r="B406" s="13" t="s">
        <v>414</v>
      </c>
      <c r="C406" s="12">
        <f>'JULIO ORD'!C406+'1ER AJU CUA Y 2DO AJUS TRI 2023'!C406</f>
        <v>524694</v>
      </c>
      <c r="D406" s="12">
        <f>'JULIO ORD'!D406+'1ER AJU CUA Y 2DO AJUS TRI 2023'!D406</f>
        <v>168744</v>
      </c>
      <c r="E406" s="12">
        <f>'JULIO ORD'!E406+'1ER AJU CUA Y 2DO AJUS TRI 2023'!E406</f>
        <v>6064</v>
      </c>
      <c r="F406" s="12">
        <f>'JULIO ORD'!F406+'1ER AJU CUA Y 2DO AJUS TRI 2023'!F406</f>
        <v>51596</v>
      </c>
      <c r="G406" s="12">
        <v>8885</v>
      </c>
      <c r="H406" s="12">
        <v>3344</v>
      </c>
      <c r="I406" s="12">
        <v>10754</v>
      </c>
      <c r="J406" s="12">
        <v>441</v>
      </c>
      <c r="K406" s="12">
        <v>426</v>
      </c>
      <c r="L406" s="12">
        <v>16602</v>
      </c>
      <c r="M406" s="12">
        <v>0</v>
      </c>
      <c r="N406" s="12">
        <v>0</v>
      </c>
      <c r="O406" s="5">
        <f t="shared" si="6"/>
        <v>791550</v>
      </c>
    </row>
    <row r="407" spans="1:15" x14ac:dyDescent="0.25">
      <c r="A407" s="7">
        <v>404</v>
      </c>
      <c r="B407" s="13" t="s">
        <v>415</v>
      </c>
      <c r="C407" s="12">
        <f>'JULIO ORD'!C407+'1ER AJU CUA Y 2DO AJUS TRI 2023'!C407</f>
        <v>168237</v>
      </c>
      <c r="D407" s="12">
        <f>'JULIO ORD'!D407+'1ER AJU CUA Y 2DO AJUS TRI 2023'!D407</f>
        <v>65924</v>
      </c>
      <c r="E407" s="12">
        <f>'JULIO ORD'!E407+'1ER AJU CUA Y 2DO AJUS TRI 2023'!E407</f>
        <v>2251</v>
      </c>
      <c r="F407" s="12">
        <f>'JULIO ORD'!F407+'1ER AJU CUA Y 2DO AJUS TRI 2023'!F407</f>
        <v>14094</v>
      </c>
      <c r="G407" s="12">
        <v>1799</v>
      </c>
      <c r="H407" s="12">
        <v>963</v>
      </c>
      <c r="I407" s="12">
        <v>2261</v>
      </c>
      <c r="J407" s="12">
        <v>299</v>
      </c>
      <c r="K407" s="12">
        <v>91</v>
      </c>
      <c r="L407" s="12">
        <v>29997</v>
      </c>
      <c r="M407" s="12">
        <v>0</v>
      </c>
      <c r="N407" s="12">
        <v>0</v>
      </c>
      <c r="O407" s="5">
        <f t="shared" si="6"/>
        <v>285916</v>
      </c>
    </row>
    <row r="408" spans="1:15" x14ac:dyDescent="0.25">
      <c r="A408" s="7">
        <v>405</v>
      </c>
      <c r="B408" s="13" t="s">
        <v>416</v>
      </c>
      <c r="C408" s="12">
        <f>'JULIO ORD'!C408+'1ER AJU CUA Y 2DO AJUS TRI 2023'!C408</f>
        <v>394038</v>
      </c>
      <c r="D408" s="12">
        <f>'JULIO ORD'!D408+'1ER AJU CUA Y 2DO AJUS TRI 2023'!D408</f>
        <v>91173</v>
      </c>
      <c r="E408" s="12">
        <f>'JULIO ORD'!E408+'1ER AJU CUA Y 2DO AJUS TRI 2023'!E408</f>
        <v>4707</v>
      </c>
      <c r="F408" s="12">
        <f>'JULIO ORD'!F408+'1ER AJU CUA Y 2DO AJUS TRI 2023'!F408</f>
        <v>36928</v>
      </c>
      <c r="G408" s="12">
        <v>4260</v>
      </c>
      <c r="H408" s="12">
        <v>2436</v>
      </c>
      <c r="I408" s="12">
        <v>6643</v>
      </c>
      <c r="J408" s="12">
        <v>473</v>
      </c>
      <c r="K408" s="12">
        <v>289</v>
      </c>
      <c r="L408" s="12">
        <v>10165</v>
      </c>
      <c r="M408" s="12">
        <v>0</v>
      </c>
      <c r="N408" s="12">
        <v>0</v>
      </c>
      <c r="O408" s="5">
        <f t="shared" si="6"/>
        <v>551112</v>
      </c>
    </row>
    <row r="409" spans="1:15" x14ac:dyDescent="0.25">
      <c r="A409" s="7">
        <v>406</v>
      </c>
      <c r="B409" s="13" t="s">
        <v>417</v>
      </c>
      <c r="C409" s="12">
        <f>'JULIO ORD'!C409+'1ER AJU CUA Y 2DO AJUS TRI 2023'!C409</f>
        <v>1561646</v>
      </c>
      <c r="D409" s="12">
        <f>'JULIO ORD'!D409+'1ER AJU CUA Y 2DO AJUS TRI 2023'!D409</f>
        <v>253293</v>
      </c>
      <c r="E409" s="12">
        <f>'JULIO ORD'!E409+'1ER AJU CUA Y 2DO AJUS TRI 2023'!E409</f>
        <v>20158</v>
      </c>
      <c r="F409" s="12">
        <f>'JULIO ORD'!F409+'1ER AJU CUA Y 2DO AJUS TRI 2023'!F409</f>
        <v>131783</v>
      </c>
      <c r="G409" s="12">
        <v>48330</v>
      </c>
      <c r="H409" s="12">
        <v>9005</v>
      </c>
      <c r="I409" s="12">
        <v>34484</v>
      </c>
      <c r="J409" s="12">
        <v>2627</v>
      </c>
      <c r="K409" s="12">
        <v>881</v>
      </c>
      <c r="L409" s="12">
        <v>0</v>
      </c>
      <c r="M409" s="12">
        <v>0</v>
      </c>
      <c r="N409" s="12">
        <v>0</v>
      </c>
      <c r="O409" s="5">
        <f t="shared" si="6"/>
        <v>2062207</v>
      </c>
    </row>
    <row r="410" spans="1:15" x14ac:dyDescent="0.25">
      <c r="A410" s="7">
        <v>407</v>
      </c>
      <c r="B410" s="13" t="s">
        <v>418</v>
      </c>
      <c r="C410" s="12">
        <f>'JULIO ORD'!C410+'1ER AJU CUA Y 2DO AJUS TRI 2023'!C410</f>
        <v>668493</v>
      </c>
      <c r="D410" s="12">
        <f>'JULIO ORD'!D410+'1ER AJU CUA Y 2DO AJUS TRI 2023'!D410</f>
        <v>72076</v>
      </c>
      <c r="E410" s="12">
        <f>'JULIO ORD'!E410+'1ER AJU CUA Y 2DO AJUS TRI 2023'!E410</f>
        <v>8475</v>
      </c>
      <c r="F410" s="12">
        <f>'JULIO ORD'!F410+'1ER AJU CUA Y 2DO AJUS TRI 2023'!F410</f>
        <v>57029</v>
      </c>
      <c r="G410" s="12">
        <v>22147</v>
      </c>
      <c r="H410" s="12">
        <v>3854</v>
      </c>
      <c r="I410" s="12">
        <v>15407</v>
      </c>
      <c r="J410" s="12">
        <v>1041</v>
      </c>
      <c r="K410" s="12">
        <v>394</v>
      </c>
      <c r="L410" s="12">
        <v>74775</v>
      </c>
      <c r="M410" s="12">
        <v>96681</v>
      </c>
      <c r="N410" s="12">
        <v>0</v>
      </c>
      <c r="O410" s="5">
        <f t="shared" si="6"/>
        <v>1020372</v>
      </c>
    </row>
    <row r="411" spans="1:15" x14ac:dyDescent="0.25">
      <c r="A411" s="7">
        <v>408</v>
      </c>
      <c r="B411" s="13" t="s">
        <v>419</v>
      </c>
      <c r="C411" s="12">
        <f>'JULIO ORD'!C411+'1ER AJU CUA Y 2DO AJUS TRI 2023'!C411</f>
        <v>103969</v>
      </c>
      <c r="D411" s="12">
        <f>'JULIO ORD'!D411+'1ER AJU CUA Y 2DO AJUS TRI 2023'!D411</f>
        <v>57307</v>
      </c>
      <c r="E411" s="12">
        <f>'JULIO ORD'!E411+'1ER AJU CUA Y 2DO AJUS TRI 2023'!E411</f>
        <v>1522</v>
      </c>
      <c r="F411" s="12">
        <f>'JULIO ORD'!F411+'1ER AJU CUA Y 2DO AJUS TRI 2023'!F411</f>
        <v>7669</v>
      </c>
      <c r="G411" s="12">
        <v>1171</v>
      </c>
      <c r="H411" s="12">
        <v>549</v>
      </c>
      <c r="I411" s="12">
        <v>1085</v>
      </c>
      <c r="J411" s="12">
        <v>250</v>
      </c>
      <c r="K411" s="12">
        <v>37</v>
      </c>
      <c r="L411" s="12">
        <v>0</v>
      </c>
      <c r="M411" s="12">
        <v>0</v>
      </c>
      <c r="N411" s="12">
        <v>0</v>
      </c>
      <c r="O411" s="5">
        <f t="shared" si="6"/>
        <v>173559</v>
      </c>
    </row>
    <row r="412" spans="1:15" x14ac:dyDescent="0.25">
      <c r="A412" s="7">
        <v>409</v>
      </c>
      <c r="B412" s="13" t="s">
        <v>420</v>
      </c>
      <c r="C412" s="12">
        <f>'JULIO ORD'!C412+'1ER AJU CUA Y 2DO AJUS TRI 2023'!C412</f>
        <v>1324987</v>
      </c>
      <c r="D412" s="12">
        <f>'JULIO ORD'!D412+'1ER AJU CUA Y 2DO AJUS TRI 2023'!D412</f>
        <v>285048</v>
      </c>
      <c r="E412" s="12">
        <f>'JULIO ORD'!E412+'1ER AJU CUA Y 2DO AJUS TRI 2023'!E412</f>
        <v>15186</v>
      </c>
      <c r="F412" s="12">
        <f>'JULIO ORD'!F412+'1ER AJU CUA Y 2DO AJUS TRI 2023'!F412</f>
        <v>128311</v>
      </c>
      <c r="G412" s="12">
        <v>21376</v>
      </c>
      <c r="H412" s="12">
        <v>8377</v>
      </c>
      <c r="I412" s="12">
        <v>26261</v>
      </c>
      <c r="J412" s="12">
        <v>1260</v>
      </c>
      <c r="K412" s="12">
        <v>1050</v>
      </c>
      <c r="L412" s="12">
        <v>10461</v>
      </c>
      <c r="M412" s="12">
        <v>0</v>
      </c>
      <c r="N412" s="12">
        <v>0</v>
      </c>
      <c r="O412" s="5">
        <f t="shared" si="6"/>
        <v>1822317</v>
      </c>
    </row>
    <row r="413" spans="1:15" x14ac:dyDescent="0.25">
      <c r="A413" s="7">
        <v>410</v>
      </c>
      <c r="B413" s="13" t="s">
        <v>421</v>
      </c>
      <c r="C413" s="12">
        <f>'JULIO ORD'!C413+'1ER AJU CUA Y 2DO AJUS TRI 2023'!C413</f>
        <v>291319</v>
      </c>
      <c r="D413" s="12">
        <f>'JULIO ORD'!D413+'1ER AJU CUA Y 2DO AJUS TRI 2023'!D413</f>
        <v>90500</v>
      </c>
      <c r="E413" s="12">
        <f>'JULIO ORD'!E413+'1ER AJU CUA Y 2DO AJUS TRI 2023'!E413</f>
        <v>4102</v>
      </c>
      <c r="F413" s="12">
        <f>'JULIO ORD'!F413+'1ER AJU CUA Y 2DO AJUS TRI 2023'!F413</f>
        <v>23188</v>
      </c>
      <c r="G413" s="12">
        <v>8008</v>
      </c>
      <c r="H413" s="12">
        <v>1618</v>
      </c>
      <c r="I413" s="12">
        <v>5384</v>
      </c>
      <c r="J413" s="12">
        <v>667</v>
      </c>
      <c r="K413" s="12">
        <v>134</v>
      </c>
      <c r="L413" s="12">
        <v>6947</v>
      </c>
      <c r="M413" s="12">
        <v>0</v>
      </c>
      <c r="N413" s="12">
        <v>0</v>
      </c>
      <c r="O413" s="5">
        <f t="shared" si="6"/>
        <v>431867</v>
      </c>
    </row>
    <row r="414" spans="1:15" x14ac:dyDescent="0.25">
      <c r="A414" s="7">
        <v>411</v>
      </c>
      <c r="B414" s="13" t="s">
        <v>422</v>
      </c>
      <c r="C414" s="12">
        <f>'JULIO ORD'!C414+'1ER AJU CUA Y 2DO AJUS TRI 2023'!C414</f>
        <v>115270</v>
      </c>
      <c r="D414" s="12">
        <f>'JULIO ORD'!D414+'1ER AJU CUA Y 2DO AJUS TRI 2023'!D414</f>
        <v>58175</v>
      </c>
      <c r="E414" s="12">
        <f>'JULIO ORD'!E414+'1ER AJU CUA Y 2DO AJUS TRI 2023'!E414</f>
        <v>1775</v>
      </c>
      <c r="F414" s="12">
        <f>'JULIO ORD'!F414+'1ER AJU CUA Y 2DO AJUS TRI 2023'!F414</f>
        <v>8375</v>
      </c>
      <c r="G414" s="12">
        <v>2144</v>
      </c>
      <c r="H414" s="12">
        <v>600</v>
      </c>
      <c r="I414" s="12">
        <v>1441</v>
      </c>
      <c r="J414" s="12">
        <v>300</v>
      </c>
      <c r="K414" s="12">
        <v>36</v>
      </c>
      <c r="L414" s="12">
        <v>0</v>
      </c>
      <c r="M414" s="12">
        <v>0</v>
      </c>
      <c r="N414" s="12">
        <v>0</v>
      </c>
      <c r="O414" s="5">
        <f t="shared" si="6"/>
        <v>188116</v>
      </c>
    </row>
    <row r="415" spans="1:15" x14ac:dyDescent="0.25">
      <c r="A415" s="7">
        <v>412</v>
      </c>
      <c r="B415" s="13" t="s">
        <v>423</v>
      </c>
      <c r="C415" s="12">
        <f>'JULIO ORD'!C415+'1ER AJU CUA Y 2DO AJUS TRI 2023'!C415</f>
        <v>386423</v>
      </c>
      <c r="D415" s="12">
        <f>'JULIO ORD'!D415+'1ER AJU CUA Y 2DO AJUS TRI 2023'!D415</f>
        <v>78874</v>
      </c>
      <c r="E415" s="12">
        <f>'JULIO ORD'!E415+'1ER AJU CUA Y 2DO AJUS TRI 2023'!E415</f>
        <v>4593</v>
      </c>
      <c r="F415" s="12">
        <f>'JULIO ORD'!F415+'1ER AJU CUA Y 2DO AJUS TRI 2023'!F415</f>
        <v>29255</v>
      </c>
      <c r="G415" s="12">
        <v>7385</v>
      </c>
      <c r="H415" s="12">
        <v>2092</v>
      </c>
      <c r="I415" s="12">
        <v>5945</v>
      </c>
      <c r="J415" s="12">
        <v>604</v>
      </c>
      <c r="K415" s="12">
        <v>179</v>
      </c>
      <c r="L415" s="12">
        <v>51602</v>
      </c>
      <c r="M415" s="12">
        <v>31273</v>
      </c>
      <c r="N415" s="12">
        <v>0</v>
      </c>
      <c r="O415" s="5">
        <f t="shared" si="6"/>
        <v>598225</v>
      </c>
    </row>
    <row r="416" spans="1:15" x14ac:dyDescent="0.25">
      <c r="A416" s="7">
        <v>413</v>
      </c>
      <c r="B416" s="13" t="s">
        <v>424</v>
      </c>
      <c r="C416" s="12">
        <f>'JULIO ORD'!C416+'1ER AJU CUA Y 2DO AJUS TRI 2023'!C416</f>
        <v>24558318</v>
      </c>
      <c r="D416" s="12">
        <f>'JULIO ORD'!D416+'1ER AJU CUA Y 2DO AJUS TRI 2023'!D416</f>
        <v>3261865</v>
      </c>
      <c r="E416" s="12">
        <f>'JULIO ORD'!E416+'1ER AJU CUA Y 2DO AJUS TRI 2023'!E416</f>
        <v>272451</v>
      </c>
      <c r="F416" s="12">
        <f>'JULIO ORD'!F416+'1ER AJU CUA Y 2DO AJUS TRI 2023'!F416</f>
        <v>2496286</v>
      </c>
      <c r="G416" s="12">
        <v>120251</v>
      </c>
      <c r="H416" s="12">
        <v>160407</v>
      </c>
      <c r="I416" s="12">
        <v>421848</v>
      </c>
      <c r="J416" s="12">
        <v>18447</v>
      </c>
      <c r="K416" s="12">
        <v>21629</v>
      </c>
      <c r="L416" s="12">
        <v>0</v>
      </c>
      <c r="M416" s="12">
        <v>0</v>
      </c>
      <c r="N416" s="12">
        <v>0</v>
      </c>
      <c r="O416" s="5">
        <f t="shared" si="6"/>
        <v>31331502</v>
      </c>
    </row>
    <row r="417" spans="1:15" x14ac:dyDescent="0.25">
      <c r="A417" s="7">
        <v>414</v>
      </c>
      <c r="B417" s="13" t="s">
        <v>425</v>
      </c>
      <c r="C417" s="12">
        <f>'JULIO ORD'!C417+'1ER AJU CUA Y 2DO AJUS TRI 2023'!C417</f>
        <v>807600</v>
      </c>
      <c r="D417" s="12">
        <f>'JULIO ORD'!D417+'1ER AJU CUA Y 2DO AJUS TRI 2023'!D417</f>
        <v>295811</v>
      </c>
      <c r="E417" s="12">
        <f>'JULIO ORD'!E417+'1ER AJU CUA Y 2DO AJUS TRI 2023'!E417</f>
        <v>10035</v>
      </c>
      <c r="F417" s="12">
        <f>'JULIO ORD'!F417+'1ER AJU CUA Y 2DO AJUS TRI 2023'!F417</f>
        <v>68436</v>
      </c>
      <c r="G417" s="12">
        <v>28102</v>
      </c>
      <c r="H417" s="12">
        <v>4679</v>
      </c>
      <c r="I417" s="12">
        <v>18908</v>
      </c>
      <c r="J417" s="12">
        <v>1272</v>
      </c>
      <c r="K417" s="12">
        <v>471</v>
      </c>
      <c r="L417" s="12">
        <v>0</v>
      </c>
      <c r="M417" s="12">
        <v>0</v>
      </c>
      <c r="N417" s="12">
        <v>0</v>
      </c>
      <c r="O417" s="5">
        <f t="shared" si="6"/>
        <v>1235314</v>
      </c>
    </row>
    <row r="418" spans="1:15" x14ac:dyDescent="0.25">
      <c r="A418" s="7">
        <v>415</v>
      </c>
      <c r="B418" s="13" t="s">
        <v>426</v>
      </c>
      <c r="C418" s="12">
        <f>'JULIO ORD'!C418+'1ER AJU CUA Y 2DO AJUS TRI 2023'!C418</f>
        <v>367847</v>
      </c>
      <c r="D418" s="12">
        <f>'JULIO ORD'!D418+'1ER AJU CUA Y 2DO AJUS TRI 2023'!D418</f>
        <v>53954</v>
      </c>
      <c r="E418" s="12">
        <f>'JULIO ORD'!E418+'1ER AJU CUA Y 2DO AJUS TRI 2023'!E418</f>
        <v>4866</v>
      </c>
      <c r="F418" s="12">
        <f>'JULIO ORD'!F418+'1ER AJU CUA Y 2DO AJUS TRI 2023'!F418</f>
        <v>30764</v>
      </c>
      <c r="G418" s="12">
        <v>11425</v>
      </c>
      <c r="H418" s="12">
        <v>2106</v>
      </c>
      <c r="I418" s="12">
        <v>7829</v>
      </c>
      <c r="J418" s="12">
        <v>653</v>
      </c>
      <c r="K418" s="12">
        <v>200</v>
      </c>
      <c r="L418" s="12">
        <v>0</v>
      </c>
      <c r="M418" s="12">
        <v>0</v>
      </c>
      <c r="N418" s="12">
        <v>0</v>
      </c>
      <c r="O418" s="5">
        <f t="shared" si="6"/>
        <v>479644</v>
      </c>
    </row>
    <row r="419" spans="1:15" x14ac:dyDescent="0.25">
      <c r="A419" s="7">
        <v>416</v>
      </c>
      <c r="B419" s="13" t="s">
        <v>427</v>
      </c>
      <c r="C419" s="12">
        <f>'JULIO ORD'!C419+'1ER AJU CUA Y 2DO AJUS TRI 2023'!C419</f>
        <v>111636</v>
      </c>
      <c r="D419" s="12">
        <f>'JULIO ORD'!D419+'1ER AJU CUA Y 2DO AJUS TRI 2023'!D419</f>
        <v>58884</v>
      </c>
      <c r="E419" s="12">
        <f>'JULIO ORD'!E419+'1ER AJU CUA Y 2DO AJUS TRI 2023'!E419</f>
        <v>1803</v>
      </c>
      <c r="F419" s="12">
        <f>'JULIO ORD'!F419+'1ER AJU CUA Y 2DO AJUS TRI 2023'!F419</f>
        <v>7655</v>
      </c>
      <c r="G419" s="12">
        <v>1073</v>
      </c>
      <c r="H419" s="12">
        <v>561</v>
      </c>
      <c r="I419" s="12">
        <v>860</v>
      </c>
      <c r="J419" s="12">
        <v>326</v>
      </c>
      <c r="K419" s="12">
        <v>26</v>
      </c>
      <c r="L419" s="12">
        <v>0</v>
      </c>
      <c r="M419" s="12">
        <v>0</v>
      </c>
      <c r="N419" s="12">
        <v>0</v>
      </c>
      <c r="O419" s="5">
        <f t="shared" si="6"/>
        <v>182824</v>
      </c>
    </row>
    <row r="420" spans="1:15" x14ac:dyDescent="0.25">
      <c r="A420" s="7">
        <v>417</v>
      </c>
      <c r="B420" s="13" t="s">
        <v>428</v>
      </c>
      <c r="C420" s="12">
        <f>'JULIO ORD'!C420+'1ER AJU CUA Y 2DO AJUS TRI 2023'!C420</f>
        <v>812499</v>
      </c>
      <c r="D420" s="12">
        <f>'JULIO ORD'!D420+'1ER AJU CUA Y 2DO AJUS TRI 2023'!D420</f>
        <v>488608</v>
      </c>
      <c r="E420" s="12">
        <f>'JULIO ORD'!E420+'1ER AJU CUA Y 2DO AJUS TRI 2023'!E420</f>
        <v>10336</v>
      </c>
      <c r="F420" s="12">
        <f>'JULIO ORD'!F420+'1ER AJU CUA Y 2DO AJUS TRI 2023'!F420</f>
        <v>69334</v>
      </c>
      <c r="G420" s="12">
        <v>22583</v>
      </c>
      <c r="H420" s="12">
        <v>4725</v>
      </c>
      <c r="I420" s="12">
        <v>16902</v>
      </c>
      <c r="J420" s="12">
        <v>1343</v>
      </c>
      <c r="K420" s="12">
        <v>475</v>
      </c>
      <c r="L420" s="12">
        <v>112763</v>
      </c>
      <c r="M420" s="12">
        <v>0</v>
      </c>
      <c r="N420" s="12">
        <v>10226.99</v>
      </c>
      <c r="O420" s="5">
        <f t="shared" si="6"/>
        <v>1549794.99</v>
      </c>
    </row>
    <row r="421" spans="1:15" x14ac:dyDescent="0.25">
      <c r="A421" s="7">
        <v>418</v>
      </c>
      <c r="B421" s="13" t="s">
        <v>429</v>
      </c>
      <c r="C421" s="12">
        <f>'JULIO ORD'!C421+'1ER AJU CUA Y 2DO AJUS TRI 2023'!C421</f>
        <v>854697</v>
      </c>
      <c r="D421" s="12">
        <f>'JULIO ORD'!D421+'1ER AJU CUA Y 2DO AJUS TRI 2023'!D421</f>
        <v>121874</v>
      </c>
      <c r="E421" s="12">
        <f>'JULIO ORD'!E421+'1ER AJU CUA Y 2DO AJUS TRI 2023'!E421</f>
        <v>10598</v>
      </c>
      <c r="F421" s="12">
        <f>'JULIO ORD'!F421+'1ER AJU CUA Y 2DO AJUS TRI 2023'!F421</f>
        <v>75929</v>
      </c>
      <c r="G421" s="12">
        <v>27671</v>
      </c>
      <c r="H421" s="12">
        <v>5136</v>
      </c>
      <c r="I421" s="12">
        <v>20186</v>
      </c>
      <c r="J421" s="12">
        <v>1632</v>
      </c>
      <c r="K421" s="12">
        <v>558</v>
      </c>
      <c r="L421" s="12">
        <v>0</v>
      </c>
      <c r="M421" s="12">
        <v>0</v>
      </c>
      <c r="N421" s="12">
        <v>0</v>
      </c>
      <c r="O421" s="5">
        <f t="shared" si="6"/>
        <v>1118281</v>
      </c>
    </row>
    <row r="422" spans="1:15" x14ac:dyDescent="0.25">
      <c r="A422" s="7">
        <v>419</v>
      </c>
      <c r="B422" s="13" t="s">
        <v>430</v>
      </c>
      <c r="C422" s="12">
        <f>'JULIO ORD'!C422+'1ER AJU CUA Y 2DO AJUS TRI 2023'!C422</f>
        <v>118515</v>
      </c>
      <c r="D422" s="12">
        <f>'JULIO ORD'!D422+'1ER AJU CUA Y 2DO AJUS TRI 2023'!D422</f>
        <v>64947</v>
      </c>
      <c r="E422" s="12">
        <f>'JULIO ORD'!E422+'1ER AJU CUA Y 2DO AJUS TRI 2023'!E422</f>
        <v>1779</v>
      </c>
      <c r="F422" s="12">
        <f>'JULIO ORD'!F422+'1ER AJU CUA Y 2DO AJUS TRI 2023'!F422</f>
        <v>8867</v>
      </c>
      <c r="G422" s="12">
        <v>1399</v>
      </c>
      <c r="H422" s="12">
        <v>631</v>
      </c>
      <c r="I422" s="12">
        <v>1269</v>
      </c>
      <c r="J422" s="12">
        <v>299</v>
      </c>
      <c r="K422" s="12">
        <v>43</v>
      </c>
      <c r="L422" s="12">
        <v>21281</v>
      </c>
      <c r="M422" s="12">
        <v>0</v>
      </c>
      <c r="N422" s="12">
        <v>0</v>
      </c>
      <c r="O422" s="5">
        <f t="shared" si="6"/>
        <v>219030</v>
      </c>
    </row>
    <row r="423" spans="1:15" x14ac:dyDescent="0.25">
      <c r="A423" s="7">
        <v>420</v>
      </c>
      <c r="B423" s="13" t="s">
        <v>431</v>
      </c>
      <c r="C423" s="12">
        <f>'JULIO ORD'!C423+'1ER AJU CUA Y 2DO AJUS TRI 2023'!C423</f>
        <v>211136</v>
      </c>
      <c r="D423" s="12">
        <f>'JULIO ORD'!D423+'1ER AJU CUA Y 2DO AJUS TRI 2023'!D423</f>
        <v>47883</v>
      </c>
      <c r="E423" s="12">
        <f>'JULIO ORD'!E423+'1ER AJU CUA Y 2DO AJUS TRI 2023'!E423</f>
        <v>2882</v>
      </c>
      <c r="F423" s="12">
        <f>'JULIO ORD'!F423+'1ER AJU CUA Y 2DO AJUS TRI 2023'!F423</f>
        <v>16401</v>
      </c>
      <c r="G423" s="12">
        <v>3899</v>
      </c>
      <c r="H423" s="12">
        <v>1156</v>
      </c>
      <c r="I423" s="12">
        <v>3125</v>
      </c>
      <c r="J423" s="12">
        <v>450</v>
      </c>
      <c r="K423" s="12">
        <v>93</v>
      </c>
      <c r="L423" s="12">
        <v>4606</v>
      </c>
      <c r="M423" s="12">
        <v>0</v>
      </c>
      <c r="N423" s="12">
        <v>0</v>
      </c>
      <c r="O423" s="5">
        <f t="shared" si="6"/>
        <v>291631</v>
      </c>
    </row>
    <row r="424" spans="1:15" x14ac:dyDescent="0.25">
      <c r="A424" s="7">
        <v>421</v>
      </c>
      <c r="B424" s="13" t="s">
        <v>432</v>
      </c>
      <c r="C424" s="12">
        <f>'JULIO ORD'!C424+'1ER AJU CUA Y 2DO AJUS TRI 2023'!C424</f>
        <v>565857</v>
      </c>
      <c r="D424" s="12">
        <f>'JULIO ORD'!D424+'1ER AJU CUA Y 2DO AJUS TRI 2023'!D424</f>
        <v>228273</v>
      </c>
      <c r="E424" s="12">
        <f>'JULIO ORD'!E424+'1ER AJU CUA Y 2DO AJUS TRI 2023'!E424</f>
        <v>7794</v>
      </c>
      <c r="F424" s="12">
        <f>'JULIO ORD'!F424+'1ER AJU CUA Y 2DO AJUS TRI 2023'!F424</f>
        <v>43294</v>
      </c>
      <c r="G424" s="12">
        <v>11056</v>
      </c>
      <c r="H424" s="12">
        <v>3074</v>
      </c>
      <c r="I424" s="12">
        <v>8353</v>
      </c>
      <c r="J424" s="12">
        <v>1306</v>
      </c>
      <c r="K424" s="12">
        <v>239</v>
      </c>
      <c r="L424" s="12">
        <v>0</v>
      </c>
      <c r="M424" s="12">
        <v>0</v>
      </c>
      <c r="N424" s="12">
        <v>0</v>
      </c>
      <c r="O424" s="5">
        <f t="shared" si="6"/>
        <v>869246</v>
      </c>
    </row>
    <row r="425" spans="1:15" x14ac:dyDescent="0.25">
      <c r="A425" s="7">
        <v>422</v>
      </c>
      <c r="B425" s="13" t="s">
        <v>433</v>
      </c>
      <c r="C425" s="12">
        <f>'JULIO ORD'!C425+'1ER AJU CUA Y 2DO AJUS TRI 2023'!C425</f>
        <v>113691</v>
      </c>
      <c r="D425" s="12">
        <f>'JULIO ORD'!D425+'1ER AJU CUA Y 2DO AJUS TRI 2023'!D425</f>
        <v>42529</v>
      </c>
      <c r="E425" s="12">
        <f>'JULIO ORD'!E425+'1ER AJU CUA Y 2DO AJUS TRI 2023'!E425</f>
        <v>1614</v>
      </c>
      <c r="F425" s="12">
        <f>'JULIO ORD'!F425+'1ER AJU CUA Y 2DO AJUS TRI 2023'!F425</f>
        <v>7155</v>
      </c>
      <c r="G425" s="12">
        <v>1420</v>
      </c>
      <c r="H425" s="12">
        <v>550</v>
      </c>
      <c r="I425" s="12">
        <v>942</v>
      </c>
      <c r="J425" s="12">
        <v>295</v>
      </c>
      <c r="K425" s="12">
        <v>23</v>
      </c>
      <c r="L425" s="12">
        <v>3107</v>
      </c>
      <c r="M425" s="12">
        <v>0</v>
      </c>
      <c r="N425" s="12">
        <v>0</v>
      </c>
      <c r="O425" s="5">
        <f t="shared" si="6"/>
        <v>171326</v>
      </c>
    </row>
    <row r="426" spans="1:15" x14ac:dyDescent="0.25">
      <c r="A426" s="7">
        <v>423</v>
      </c>
      <c r="B426" s="13" t="s">
        <v>434</v>
      </c>
      <c r="C426" s="12">
        <f>'JULIO ORD'!C426+'1ER AJU CUA Y 2DO AJUS TRI 2023'!C426</f>
        <v>92313</v>
      </c>
      <c r="D426" s="12">
        <f>'JULIO ORD'!D426+'1ER AJU CUA Y 2DO AJUS TRI 2023'!D426</f>
        <v>33411</v>
      </c>
      <c r="E426" s="12">
        <f>'JULIO ORD'!E426+'1ER AJU CUA Y 2DO AJUS TRI 2023'!E426</f>
        <v>1491</v>
      </c>
      <c r="F426" s="12">
        <f>'JULIO ORD'!F426+'1ER AJU CUA Y 2DO AJUS TRI 2023'!F426</f>
        <v>6282</v>
      </c>
      <c r="G426" s="12">
        <v>1058</v>
      </c>
      <c r="H426" s="12">
        <v>462</v>
      </c>
      <c r="I426" s="12">
        <v>763</v>
      </c>
      <c r="J426" s="12">
        <v>271</v>
      </c>
      <c r="K426" s="12">
        <v>21</v>
      </c>
      <c r="L426" s="12">
        <v>754</v>
      </c>
      <c r="M426" s="12">
        <v>0</v>
      </c>
      <c r="N426" s="12">
        <v>0</v>
      </c>
      <c r="O426" s="5">
        <f t="shared" si="6"/>
        <v>136826</v>
      </c>
    </row>
    <row r="427" spans="1:15" x14ac:dyDescent="0.25">
      <c r="A427" s="7">
        <v>424</v>
      </c>
      <c r="B427" s="13" t="s">
        <v>435</v>
      </c>
      <c r="C427" s="12">
        <f>'JULIO ORD'!C427+'1ER AJU CUA Y 2DO AJUS TRI 2023'!C427</f>
        <v>333715</v>
      </c>
      <c r="D427" s="12">
        <f>'JULIO ORD'!D427+'1ER AJU CUA Y 2DO AJUS TRI 2023'!D427</f>
        <v>229996</v>
      </c>
      <c r="E427" s="12">
        <f>'JULIO ORD'!E427+'1ER AJU CUA Y 2DO AJUS TRI 2023'!E427</f>
        <v>4627</v>
      </c>
      <c r="F427" s="12">
        <f>'JULIO ORD'!F427+'1ER AJU CUA Y 2DO AJUS TRI 2023'!F427</f>
        <v>26335</v>
      </c>
      <c r="G427" s="12">
        <v>8809</v>
      </c>
      <c r="H427" s="12">
        <v>1840</v>
      </c>
      <c r="I427" s="12">
        <v>6019</v>
      </c>
      <c r="J427" s="12">
        <v>690</v>
      </c>
      <c r="K427" s="12">
        <v>151</v>
      </c>
      <c r="L427" s="12">
        <v>42468</v>
      </c>
      <c r="M427" s="12">
        <v>0</v>
      </c>
      <c r="N427" s="12">
        <v>0</v>
      </c>
      <c r="O427" s="5">
        <f t="shared" si="6"/>
        <v>654650</v>
      </c>
    </row>
    <row r="428" spans="1:15" x14ac:dyDescent="0.25">
      <c r="A428" s="7">
        <v>425</v>
      </c>
      <c r="B428" s="13" t="s">
        <v>436</v>
      </c>
      <c r="C428" s="12">
        <f>'JULIO ORD'!C428+'1ER AJU CUA Y 2DO AJUS TRI 2023'!C428</f>
        <v>286415</v>
      </c>
      <c r="D428" s="12">
        <f>'JULIO ORD'!D428+'1ER AJU CUA Y 2DO AJUS TRI 2023'!D428</f>
        <v>124070</v>
      </c>
      <c r="E428" s="12">
        <f>'JULIO ORD'!E428+'1ER AJU CUA Y 2DO AJUS TRI 2023'!E428</f>
        <v>3738</v>
      </c>
      <c r="F428" s="12">
        <f>'JULIO ORD'!F428+'1ER AJU CUA Y 2DO AJUS TRI 2023'!F428</f>
        <v>23504</v>
      </c>
      <c r="G428" s="12">
        <v>4800</v>
      </c>
      <c r="H428" s="12">
        <v>1622</v>
      </c>
      <c r="I428" s="12">
        <v>4452</v>
      </c>
      <c r="J428" s="12">
        <v>504</v>
      </c>
      <c r="K428" s="12">
        <v>150</v>
      </c>
      <c r="L428" s="12">
        <v>9114</v>
      </c>
      <c r="M428" s="12">
        <v>0</v>
      </c>
      <c r="N428" s="12">
        <v>0</v>
      </c>
      <c r="O428" s="5">
        <f t="shared" si="6"/>
        <v>458369</v>
      </c>
    </row>
    <row r="429" spans="1:15" x14ac:dyDescent="0.25">
      <c r="A429" s="7">
        <v>426</v>
      </c>
      <c r="B429" s="13" t="s">
        <v>437</v>
      </c>
      <c r="C429" s="12">
        <f>'JULIO ORD'!C429+'1ER AJU CUA Y 2DO AJUS TRI 2023'!C429</f>
        <v>688549</v>
      </c>
      <c r="D429" s="12">
        <f>'JULIO ORD'!D429+'1ER AJU CUA Y 2DO AJUS TRI 2023'!D429</f>
        <v>73972</v>
      </c>
      <c r="E429" s="12">
        <f>'JULIO ORD'!E429+'1ER AJU CUA Y 2DO AJUS TRI 2023'!E429</f>
        <v>8899</v>
      </c>
      <c r="F429" s="12">
        <f>'JULIO ORD'!F429+'1ER AJU CUA Y 2DO AJUS TRI 2023'!F429</f>
        <v>59551</v>
      </c>
      <c r="G429" s="12">
        <v>20720</v>
      </c>
      <c r="H429" s="12">
        <v>4028</v>
      </c>
      <c r="I429" s="12">
        <v>15121</v>
      </c>
      <c r="J429" s="12">
        <v>1086</v>
      </c>
      <c r="K429" s="12">
        <v>409</v>
      </c>
      <c r="L429" s="12">
        <v>14430</v>
      </c>
      <c r="M429" s="12">
        <v>0</v>
      </c>
      <c r="N429" s="12">
        <v>0</v>
      </c>
      <c r="O429" s="5">
        <f t="shared" si="6"/>
        <v>886765</v>
      </c>
    </row>
    <row r="430" spans="1:15" x14ac:dyDescent="0.25">
      <c r="A430" s="7">
        <v>427</v>
      </c>
      <c r="B430" s="13" t="s">
        <v>438</v>
      </c>
      <c r="C430" s="12">
        <f>'JULIO ORD'!C430+'1ER AJU CUA Y 2DO AJUS TRI 2023'!C430</f>
        <v>1183118</v>
      </c>
      <c r="D430" s="12">
        <f>'JULIO ORD'!D430+'1ER AJU CUA Y 2DO AJUS TRI 2023'!D430</f>
        <v>149361</v>
      </c>
      <c r="E430" s="12">
        <f>'JULIO ORD'!E430+'1ER AJU CUA Y 2DO AJUS TRI 2023'!E430</f>
        <v>14206</v>
      </c>
      <c r="F430" s="12">
        <f>'JULIO ORD'!F430+'1ER AJU CUA Y 2DO AJUS TRI 2023'!F430</f>
        <v>108406</v>
      </c>
      <c r="G430" s="12">
        <v>39170</v>
      </c>
      <c r="H430" s="12">
        <v>7206</v>
      </c>
      <c r="I430" s="12">
        <v>29298</v>
      </c>
      <c r="J430" s="12">
        <v>1475</v>
      </c>
      <c r="K430" s="12">
        <v>827</v>
      </c>
      <c r="L430" s="12">
        <v>0</v>
      </c>
      <c r="M430" s="12">
        <v>0</v>
      </c>
      <c r="N430" s="12">
        <v>0</v>
      </c>
      <c r="O430" s="5">
        <f t="shared" si="6"/>
        <v>1533067</v>
      </c>
    </row>
    <row r="431" spans="1:15" x14ac:dyDescent="0.25">
      <c r="A431" s="7">
        <v>428</v>
      </c>
      <c r="B431" s="13" t="s">
        <v>439</v>
      </c>
      <c r="C431" s="12">
        <f>'JULIO ORD'!C431+'1ER AJU CUA Y 2DO AJUS TRI 2023'!C431</f>
        <v>207648</v>
      </c>
      <c r="D431" s="12">
        <f>'JULIO ORD'!D431+'1ER AJU CUA Y 2DO AJUS TRI 2023'!D431</f>
        <v>54904</v>
      </c>
      <c r="E431" s="12">
        <f>'JULIO ORD'!E431+'1ER AJU CUA Y 2DO AJUS TRI 2023'!E431</f>
        <v>2993</v>
      </c>
      <c r="F431" s="12">
        <f>'JULIO ORD'!F431+'1ER AJU CUA Y 2DO AJUS TRI 2023'!F431</f>
        <v>16617</v>
      </c>
      <c r="G431" s="12">
        <v>5167</v>
      </c>
      <c r="H431" s="12">
        <v>1151</v>
      </c>
      <c r="I431" s="12">
        <v>3624</v>
      </c>
      <c r="J431" s="12">
        <v>444</v>
      </c>
      <c r="K431" s="12">
        <v>94</v>
      </c>
      <c r="L431" s="12">
        <v>0</v>
      </c>
      <c r="M431" s="12">
        <v>0</v>
      </c>
      <c r="N431" s="12">
        <v>0</v>
      </c>
      <c r="O431" s="5">
        <f t="shared" si="6"/>
        <v>292642</v>
      </c>
    </row>
    <row r="432" spans="1:15" x14ac:dyDescent="0.25">
      <c r="A432" s="7">
        <v>429</v>
      </c>
      <c r="B432" s="13" t="s">
        <v>440</v>
      </c>
      <c r="C432" s="12">
        <f>'JULIO ORD'!C432+'1ER AJU CUA Y 2DO AJUS TRI 2023'!C432</f>
        <v>166616</v>
      </c>
      <c r="D432" s="12">
        <f>'JULIO ORD'!D432+'1ER AJU CUA Y 2DO AJUS TRI 2023'!D432</f>
        <v>51182</v>
      </c>
      <c r="E432" s="12">
        <f>'JULIO ORD'!E432+'1ER AJU CUA Y 2DO AJUS TRI 2023'!E432</f>
        <v>2505</v>
      </c>
      <c r="F432" s="12">
        <f>'JULIO ORD'!F432+'1ER AJU CUA Y 2DO AJUS TRI 2023'!F432</f>
        <v>12374</v>
      </c>
      <c r="G432" s="12">
        <v>3528</v>
      </c>
      <c r="H432" s="12">
        <v>883</v>
      </c>
      <c r="I432" s="12">
        <v>2367</v>
      </c>
      <c r="J432" s="12">
        <v>422</v>
      </c>
      <c r="K432" s="12">
        <v>58</v>
      </c>
      <c r="L432" s="12">
        <v>16662</v>
      </c>
      <c r="M432" s="12">
        <v>0</v>
      </c>
      <c r="N432" s="12">
        <v>0</v>
      </c>
      <c r="O432" s="5">
        <f t="shared" si="6"/>
        <v>256597</v>
      </c>
    </row>
    <row r="433" spans="1:15" x14ac:dyDescent="0.25">
      <c r="A433" s="7">
        <v>430</v>
      </c>
      <c r="B433" s="13" t="s">
        <v>441</v>
      </c>
      <c r="C433" s="12">
        <f>'JULIO ORD'!C433+'1ER AJU CUA Y 2DO AJUS TRI 2023'!C433</f>
        <v>81932</v>
      </c>
      <c r="D433" s="12">
        <f>'JULIO ORD'!D433+'1ER AJU CUA Y 2DO AJUS TRI 2023'!D433</f>
        <v>52555</v>
      </c>
      <c r="E433" s="12">
        <f>'JULIO ORD'!E433+'1ER AJU CUA Y 2DO AJUS TRI 2023'!E433</f>
        <v>1354</v>
      </c>
      <c r="F433" s="12">
        <f>'JULIO ORD'!F433+'1ER AJU CUA Y 2DO AJUS TRI 2023'!F433</f>
        <v>5273</v>
      </c>
      <c r="G433" s="12">
        <v>743</v>
      </c>
      <c r="H433" s="12">
        <v>397</v>
      </c>
      <c r="I433" s="12">
        <v>506</v>
      </c>
      <c r="J433" s="12">
        <v>255</v>
      </c>
      <c r="K433" s="12">
        <v>13</v>
      </c>
      <c r="L433" s="12">
        <v>0</v>
      </c>
      <c r="M433" s="12">
        <v>0</v>
      </c>
      <c r="N433" s="12">
        <v>0</v>
      </c>
      <c r="O433" s="5">
        <f t="shared" si="6"/>
        <v>143028</v>
      </c>
    </row>
    <row r="434" spans="1:15" x14ac:dyDescent="0.25">
      <c r="A434" s="7">
        <v>431</v>
      </c>
      <c r="B434" s="13" t="s">
        <v>442</v>
      </c>
      <c r="C434" s="12">
        <f>'JULIO ORD'!C434+'1ER AJU CUA Y 2DO AJUS TRI 2023'!C434</f>
        <v>161386</v>
      </c>
      <c r="D434" s="12">
        <f>'JULIO ORD'!D434+'1ER AJU CUA Y 2DO AJUS TRI 2023'!D434</f>
        <v>95037</v>
      </c>
      <c r="E434" s="12">
        <f>'JULIO ORD'!E434+'1ER AJU CUA Y 2DO AJUS TRI 2023'!E434</f>
        <v>2217</v>
      </c>
      <c r="F434" s="12">
        <f>'JULIO ORD'!F434+'1ER AJU CUA Y 2DO AJUS TRI 2023'!F434</f>
        <v>13037</v>
      </c>
      <c r="G434" s="12">
        <v>4303</v>
      </c>
      <c r="H434" s="12">
        <v>902</v>
      </c>
      <c r="I434" s="12">
        <v>2996</v>
      </c>
      <c r="J434" s="12">
        <v>316</v>
      </c>
      <c r="K434" s="12">
        <v>78</v>
      </c>
      <c r="L434" s="12">
        <v>0</v>
      </c>
      <c r="M434" s="12">
        <v>0</v>
      </c>
      <c r="N434" s="12">
        <v>0</v>
      </c>
      <c r="O434" s="5">
        <f t="shared" si="6"/>
        <v>280272</v>
      </c>
    </row>
    <row r="435" spans="1:15" x14ac:dyDescent="0.25">
      <c r="A435" s="7">
        <v>432</v>
      </c>
      <c r="B435" s="13" t="s">
        <v>443</v>
      </c>
      <c r="C435" s="12">
        <f>'JULIO ORD'!C435+'1ER AJU CUA Y 2DO AJUS TRI 2023'!C435</f>
        <v>136542</v>
      </c>
      <c r="D435" s="12">
        <f>'JULIO ORD'!D435+'1ER AJU CUA Y 2DO AJUS TRI 2023'!D435</f>
        <v>56214</v>
      </c>
      <c r="E435" s="12">
        <f>'JULIO ORD'!E435+'1ER AJU CUA Y 2DO AJUS TRI 2023'!E435</f>
        <v>2102</v>
      </c>
      <c r="F435" s="12">
        <f>'JULIO ORD'!F435+'1ER AJU CUA Y 2DO AJUS TRI 2023'!F435</f>
        <v>9630</v>
      </c>
      <c r="G435" s="12">
        <v>2130</v>
      </c>
      <c r="H435" s="12">
        <v>701</v>
      </c>
      <c r="I435" s="12">
        <v>1481</v>
      </c>
      <c r="J435" s="12">
        <v>377</v>
      </c>
      <c r="K435" s="12">
        <v>39</v>
      </c>
      <c r="L435" s="12">
        <v>0</v>
      </c>
      <c r="M435" s="12">
        <v>0</v>
      </c>
      <c r="N435" s="12">
        <v>0</v>
      </c>
      <c r="O435" s="5">
        <f t="shared" si="6"/>
        <v>209216</v>
      </c>
    </row>
    <row r="436" spans="1:15" x14ac:dyDescent="0.25">
      <c r="A436" s="7">
        <v>433</v>
      </c>
      <c r="B436" s="13" t="s">
        <v>444</v>
      </c>
      <c r="C436" s="12">
        <f>'JULIO ORD'!C436+'1ER AJU CUA Y 2DO AJUS TRI 2023'!C436</f>
        <v>242726</v>
      </c>
      <c r="D436" s="12">
        <f>'JULIO ORD'!D436+'1ER AJU CUA Y 2DO AJUS TRI 2023'!D436</f>
        <v>48130</v>
      </c>
      <c r="E436" s="12">
        <f>'JULIO ORD'!E436+'1ER AJU CUA Y 2DO AJUS TRI 2023'!E436</f>
        <v>3398</v>
      </c>
      <c r="F436" s="12">
        <f>'JULIO ORD'!F436+'1ER AJU CUA Y 2DO AJUS TRI 2023'!F436</f>
        <v>19577</v>
      </c>
      <c r="G436" s="12">
        <v>6205</v>
      </c>
      <c r="H436" s="12">
        <v>1356</v>
      </c>
      <c r="I436" s="12">
        <v>4413</v>
      </c>
      <c r="J436" s="12">
        <v>494</v>
      </c>
      <c r="K436" s="12">
        <v>115</v>
      </c>
      <c r="L436" s="12">
        <v>57114</v>
      </c>
      <c r="M436" s="12">
        <v>0</v>
      </c>
      <c r="N436" s="12">
        <v>0</v>
      </c>
      <c r="O436" s="5">
        <f t="shared" si="6"/>
        <v>383528</v>
      </c>
    </row>
    <row r="437" spans="1:15" x14ac:dyDescent="0.25">
      <c r="A437" s="7">
        <v>434</v>
      </c>
      <c r="B437" s="13" t="s">
        <v>445</v>
      </c>
      <c r="C437" s="12">
        <f>'JULIO ORD'!C437+'1ER AJU CUA Y 2DO AJUS TRI 2023'!C437</f>
        <v>405887</v>
      </c>
      <c r="D437" s="12">
        <f>'JULIO ORD'!D437+'1ER AJU CUA Y 2DO AJUS TRI 2023'!D437</f>
        <v>67452</v>
      </c>
      <c r="E437" s="12">
        <f>'JULIO ORD'!E437+'1ER AJU CUA Y 2DO AJUS TRI 2023'!E437</f>
        <v>5131</v>
      </c>
      <c r="F437" s="12">
        <f>'JULIO ORD'!F437+'1ER AJU CUA Y 2DO AJUS TRI 2023'!F437</f>
        <v>33214</v>
      </c>
      <c r="G437" s="12">
        <v>9242</v>
      </c>
      <c r="H437" s="12">
        <v>2299</v>
      </c>
      <c r="I437" s="12">
        <v>7323</v>
      </c>
      <c r="J437" s="12">
        <v>682</v>
      </c>
      <c r="K437" s="12">
        <v>216</v>
      </c>
      <c r="L437" s="12">
        <v>6706</v>
      </c>
      <c r="M437" s="12">
        <v>0</v>
      </c>
      <c r="N437" s="12">
        <v>0</v>
      </c>
      <c r="O437" s="5">
        <f t="shared" si="6"/>
        <v>538152</v>
      </c>
    </row>
    <row r="438" spans="1:15" x14ac:dyDescent="0.25">
      <c r="A438" s="7">
        <v>435</v>
      </c>
      <c r="B438" s="13" t="s">
        <v>446</v>
      </c>
      <c r="C438" s="12">
        <f>'JULIO ORD'!C438+'1ER AJU CUA Y 2DO AJUS TRI 2023'!C438</f>
        <v>299358</v>
      </c>
      <c r="D438" s="12">
        <f>'JULIO ORD'!D438+'1ER AJU CUA Y 2DO AJUS TRI 2023'!D438</f>
        <v>76514</v>
      </c>
      <c r="E438" s="12">
        <f>'JULIO ORD'!E438+'1ER AJU CUA Y 2DO AJUS TRI 2023'!E438</f>
        <v>3971</v>
      </c>
      <c r="F438" s="12">
        <f>'JULIO ORD'!F438+'1ER AJU CUA Y 2DO AJUS TRI 2023'!F438</f>
        <v>24301</v>
      </c>
      <c r="G438" s="12">
        <v>8260</v>
      </c>
      <c r="H438" s="12">
        <v>1683</v>
      </c>
      <c r="I438" s="12">
        <v>5823</v>
      </c>
      <c r="J438" s="12">
        <v>555</v>
      </c>
      <c r="K438" s="12">
        <v>151</v>
      </c>
      <c r="L438" s="12">
        <v>10786</v>
      </c>
      <c r="M438" s="12">
        <v>0</v>
      </c>
      <c r="N438" s="12">
        <v>0</v>
      </c>
      <c r="O438" s="5">
        <f t="shared" si="6"/>
        <v>431402</v>
      </c>
    </row>
    <row r="439" spans="1:15" x14ac:dyDescent="0.25">
      <c r="A439" s="7">
        <v>436</v>
      </c>
      <c r="B439" s="13" t="s">
        <v>447</v>
      </c>
      <c r="C439" s="12">
        <f>'JULIO ORD'!C439+'1ER AJU CUA Y 2DO AJUS TRI 2023'!C439</f>
        <v>123242</v>
      </c>
      <c r="D439" s="12">
        <f>'JULIO ORD'!D439+'1ER AJU CUA Y 2DO AJUS TRI 2023'!D439</f>
        <v>43617</v>
      </c>
      <c r="E439" s="12">
        <f>'JULIO ORD'!E439+'1ER AJU CUA Y 2DO AJUS TRI 2023'!E439</f>
        <v>1908</v>
      </c>
      <c r="F439" s="12">
        <f>'JULIO ORD'!F439+'1ER AJU CUA Y 2DO AJUS TRI 2023'!F439</f>
        <v>8686</v>
      </c>
      <c r="G439" s="12">
        <v>2046</v>
      </c>
      <c r="H439" s="12">
        <v>631</v>
      </c>
      <c r="I439" s="12">
        <v>1399</v>
      </c>
      <c r="J439" s="12">
        <v>336</v>
      </c>
      <c r="K439" s="12">
        <v>34</v>
      </c>
      <c r="L439" s="12">
        <v>0</v>
      </c>
      <c r="M439" s="12">
        <v>0</v>
      </c>
      <c r="N439" s="12">
        <v>0</v>
      </c>
      <c r="O439" s="5">
        <f t="shared" si="6"/>
        <v>181899</v>
      </c>
    </row>
    <row r="440" spans="1:15" x14ac:dyDescent="0.25">
      <c r="A440" s="7">
        <v>437</v>
      </c>
      <c r="B440" s="13" t="s">
        <v>448</v>
      </c>
      <c r="C440" s="12">
        <f>'JULIO ORD'!C440+'1ER AJU CUA Y 2DO AJUS TRI 2023'!C440</f>
        <v>983190</v>
      </c>
      <c r="D440" s="12">
        <f>'JULIO ORD'!D440+'1ER AJU CUA Y 2DO AJUS TRI 2023'!D440</f>
        <v>72143</v>
      </c>
      <c r="E440" s="12">
        <f>'JULIO ORD'!E440+'1ER AJU CUA Y 2DO AJUS TRI 2023'!E440</f>
        <v>10890</v>
      </c>
      <c r="F440" s="12">
        <f>'JULIO ORD'!F440+'1ER AJU CUA Y 2DO AJUS TRI 2023'!F440</f>
        <v>71260</v>
      </c>
      <c r="G440" s="12">
        <v>22435</v>
      </c>
      <c r="H440" s="12">
        <v>5202</v>
      </c>
      <c r="I440" s="12">
        <v>16091</v>
      </c>
      <c r="J440" s="12">
        <v>1392</v>
      </c>
      <c r="K440" s="12">
        <v>430</v>
      </c>
      <c r="L440" s="12">
        <v>10018</v>
      </c>
      <c r="M440" s="12">
        <v>0</v>
      </c>
      <c r="N440" s="12">
        <v>0</v>
      </c>
      <c r="O440" s="5">
        <f t="shared" si="6"/>
        <v>1193051</v>
      </c>
    </row>
    <row r="441" spans="1:15" x14ac:dyDescent="0.25">
      <c r="A441" s="7">
        <v>438</v>
      </c>
      <c r="B441" s="13" t="s">
        <v>449</v>
      </c>
      <c r="C441" s="12">
        <f>'JULIO ORD'!C441+'1ER AJU CUA Y 2DO AJUS TRI 2023'!C441</f>
        <v>189088</v>
      </c>
      <c r="D441" s="12">
        <f>'JULIO ORD'!D441+'1ER AJU CUA Y 2DO AJUS TRI 2023'!D441</f>
        <v>52639</v>
      </c>
      <c r="E441" s="12">
        <f>'JULIO ORD'!E441+'1ER AJU CUA Y 2DO AJUS TRI 2023'!E441</f>
        <v>2849</v>
      </c>
      <c r="F441" s="12">
        <f>'JULIO ORD'!F441+'1ER AJU CUA Y 2DO AJUS TRI 2023'!F441</f>
        <v>14323</v>
      </c>
      <c r="G441" s="12">
        <v>4273</v>
      </c>
      <c r="H441" s="12">
        <v>1018</v>
      </c>
      <c r="I441" s="12">
        <v>2878</v>
      </c>
      <c r="J441" s="12">
        <v>525</v>
      </c>
      <c r="K441" s="12">
        <v>71</v>
      </c>
      <c r="L441" s="12">
        <v>0</v>
      </c>
      <c r="M441" s="12">
        <v>0</v>
      </c>
      <c r="N441" s="12">
        <v>0</v>
      </c>
      <c r="O441" s="5">
        <f t="shared" si="6"/>
        <v>267664</v>
      </c>
    </row>
    <row r="442" spans="1:15" x14ac:dyDescent="0.25">
      <c r="A442" s="7">
        <v>439</v>
      </c>
      <c r="B442" s="13" t="s">
        <v>450</v>
      </c>
      <c r="C442" s="12">
        <f>'JULIO ORD'!C442+'1ER AJU CUA Y 2DO AJUS TRI 2023'!C442</f>
        <v>1833561</v>
      </c>
      <c r="D442" s="12">
        <f>'JULIO ORD'!D442+'1ER AJU CUA Y 2DO AJUS TRI 2023'!D442</f>
        <v>2603858</v>
      </c>
      <c r="E442" s="12">
        <f>'JULIO ORD'!E442+'1ER AJU CUA Y 2DO AJUS TRI 2023'!E442</f>
        <v>21966</v>
      </c>
      <c r="F442" s="12">
        <f>'JULIO ORD'!F442+'1ER AJU CUA Y 2DO AJUS TRI 2023'!F442</f>
        <v>160109</v>
      </c>
      <c r="G442" s="12">
        <v>58607</v>
      </c>
      <c r="H442" s="12">
        <v>10827</v>
      </c>
      <c r="I442" s="12">
        <v>42859</v>
      </c>
      <c r="J442" s="12">
        <v>2404</v>
      </c>
      <c r="K442" s="12">
        <v>1163</v>
      </c>
      <c r="L442" s="12">
        <v>0</v>
      </c>
      <c r="M442" s="12">
        <v>0</v>
      </c>
      <c r="N442" s="12">
        <v>0</v>
      </c>
      <c r="O442" s="5">
        <f t="shared" si="6"/>
        <v>4735354</v>
      </c>
    </row>
    <row r="443" spans="1:15" x14ac:dyDescent="0.25">
      <c r="A443" s="7">
        <v>440</v>
      </c>
      <c r="B443" s="13" t="s">
        <v>451</v>
      </c>
      <c r="C443" s="12">
        <f>'JULIO ORD'!C443+'1ER AJU CUA Y 2DO AJUS TRI 2023'!C443</f>
        <v>171950</v>
      </c>
      <c r="D443" s="12">
        <f>'JULIO ORD'!D443+'1ER AJU CUA Y 2DO AJUS TRI 2023'!D443</f>
        <v>79169</v>
      </c>
      <c r="E443" s="12">
        <f>'JULIO ORD'!E443+'1ER AJU CUA Y 2DO AJUS TRI 2023'!E443</f>
        <v>2431</v>
      </c>
      <c r="F443" s="12">
        <f>'JULIO ORD'!F443+'1ER AJU CUA Y 2DO AJUS TRI 2023'!F443</f>
        <v>13736</v>
      </c>
      <c r="G443" s="12">
        <v>1901</v>
      </c>
      <c r="H443" s="12">
        <v>954</v>
      </c>
      <c r="I443" s="12">
        <v>2103</v>
      </c>
      <c r="J443" s="12">
        <v>369</v>
      </c>
      <c r="K443" s="12">
        <v>79</v>
      </c>
      <c r="L443" s="12">
        <v>0</v>
      </c>
      <c r="M443" s="12">
        <v>0</v>
      </c>
      <c r="N443" s="12">
        <v>0</v>
      </c>
      <c r="O443" s="5">
        <f t="shared" si="6"/>
        <v>272692</v>
      </c>
    </row>
    <row r="444" spans="1:15" x14ac:dyDescent="0.25">
      <c r="A444" s="7">
        <v>441</v>
      </c>
      <c r="B444" s="13" t="s">
        <v>452</v>
      </c>
      <c r="C444" s="12">
        <f>'JULIO ORD'!C444+'1ER AJU CUA Y 2DO AJUS TRI 2023'!C444</f>
        <v>713658</v>
      </c>
      <c r="D444" s="12">
        <f>'JULIO ORD'!D444+'1ER AJU CUA Y 2DO AJUS TRI 2023'!D444</f>
        <v>141003</v>
      </c>
      <c r="E444" s="12">
        <f>'JULIO ORD'!E444+'1ER AJU CUA Y 2DO AJUS TRI 2023'!E444</f>
        <v>8716</v>
      </c>
      <c r="F444" s="12">
        <f>'JULIO ORD'!F444+'1ER AJU CUA Y 2DO AJUS TRI 2023'!F444</f>
        <v>66962</v>
      </c>
      <c r="G444" s="12">
        <v>21666</v>
      </c>
      <c r="H444" s="12">
        <v>4417</v>
      </c>
      <c r="I444" s="12">
        <v>17275</v>
      </c>
      <c r="J444" s="12">
        <v>957</v>
      </c>
      <c r="K444" s="12">
        <v>519</v>
      </c>
      <c r="L444" s="12">
        <v>0</v>
      </c>
      <c r="M444" s="12">
        <v>0</v>
      </c>
      <c r="N444" s="12">
        <v>0</v>
      </c>
      <c r="O444" s="5">
        <f t="shared" si="6"/>
        <v>975173</v>
      </c>
    </row>
    <row r="445" spans="1:15" x14ac:dyDescent="0.25">
      <c r="A445" s="7">
        <v>442</v>
      </c>
      <c r="B445" s="13" t="s">
        <v>453</v>
      </c>
      <c r="C445" s="12">
        <f>'JULIO ORD'!C445+'1ER AJU CUA Y 2DO AJUS TRI 2023'!C445</f>
        <v>71911</v>
      </c>
      <c r="D445" s="12">
        <f>'JULIO ORD'!D445+'1ER AJU CUA Y 2DO AJUS TRI 2023'!D445</f>
        <v>37023</v>
      </c>
      <c r="E445" s="12">
        <f>'JULIO ORD'!E445+'1ER AJU CUA Y 2DO AJUS TRI 2023'!E445</f>
        <v>1157</v>
      </c>
      <c r="F445" s="12">
        <f>'JULIO ORD'!F445+'1ER AJU CUA Y 2DO AJUS TRI 2023'!F445</f>
        <v>4917</v>
      </c>
      <c r="G445" s="12">
        <v>588</v>
      </c>
      <c r="H445" s="12">
        <v>362</v>
      </c>
      <c r="I445" s="12">
        <v>512</v>
      </c>
      <c r="J445" s="12">
        <v>211</v>
      </c>
      <c r="K445" s="12">
        <v>17</v>
      </c>
      <c r="L445" s="12">
        <v>0</v>
      </c>
      <c r="M445" s="12">
        <v>0</v>
      </c>
      <c r="N445" s="12">
        <v>0</v>
      </c>
      <c r="O445" s="5">
        <f t="shared" si="6"/>
        <v>116698</v>
      </c>
    </row>
    <row r="446" spans="1:15" x14ac:dyDescent="0.25">
      <c r="A446" s="7">
        <v>443</v>
      </c>
      <c r="B446" s="13" t="s">
        <v>454</v>
      </c>
      <c r="C446" s="12">
        <f>'JULIO ORD'!C446+'1ER AJU CUA Y 2DO AJUS TRI 2023'!C446</f>
        <v>83841</v>
      </c>
      <c r="D446" s="12">
        <f>'JULIO ORD'!D446+'1ER AJU CUA Y 2DO AJUS TRI 2023'!D446</f>
        <v>37024</v>
      </c>
      <c r="E446" s="12">
        <f>'JULIO ORD'!E446+'1ER AJU CUA Y 2DO AJUS TRI 2023'!E446</f>
        <v>1196</v>
      </c>
      <c r="F446" s="12">
        <f>'JULIO ORD'!F446+'1ER AJU CUA Y 2DO AJUS TRI 2023'!F446</f>
        <v>5903</v>
      </c>
      <c r="G446" s="12">
        <v>1027</v>
      </c>
      <c r="H446" s="12">
        <v>432</v>
      </c>
      <c r="I446" s="12">
        <v>845</v>
      </c>
      <c r="J446" s="12">
        <v>199</v>
      </c>
      <c r="K446" s="12">
        <v>26</v>
      </c>
      <c r="L446" s="12">
        <v>0</v>
      </c>
      <c r="M446" s="12">
        <v>0</v>
      </c>
      <c r="N446" s="12">
        <v>0</v>
      </c>
      <c r="O446" s="5">
        <f t="shared" si="6"/>
        <v>130493</v>
      </c>
    </row>
    <row r="447" spans="1:15" x14ac:dyDescent="0.25">
      <c r="A447" s="7">
        <v>444</v>
      </c>
      <c r="B447" s="13" t="s">
        <v>455</v>
      </c>
      <c r="C447" s="12">
        <f>'JULIO ORD'!C447+'1ER AJU CUA Y 2DO AJUS TRI 2023'!C447</f>
        <v>125497</v>
      </c>
      <c r="D447" s="12">
        <f>'JULIO ORD'!D447+'1ER AJU CUA Y 2DO AJUS TRI 2023'!D447</f>
        <v>52323</v>
      </c>
      <c r="E447" s="12">
        <f>'JULIO ORD'!E447+'1ER AJU CUA Y 2DO AJUS TRI 2023'!E447</f>
        <v>1849</v>
      </c>
      <c r="F447" s="12">
        <f>'JULIO ORD'!F447+'1ER AJU CUA Y 2DO AJUS TRI 2023'!F447</f>
        <v>10133</v>
      </c>
      <c r="G447" s="12">
        <v>1130</v>
      </c>
      <c r="H447" s="12">
        <v>699</v>
      </c>
      <c r="I447" s="12">
        <v>1423</v>
      </c>
      <c r="J447" s="12">
        <v>275</v>
      </c>
      <c r="K447" s="12">
        <v>57</v>
      </c>
      <c r="L447" s="12">
        <v>0</v>
      </c>
      <c r="M447" s="12">
        <v>0</v>
      </c>
      <c r="N447" s="12">
        <v>0</v>
      </c>
      <c r="O447" s="5">
        <f t="shared" si="6"/>
        <v>193386</v>
      </c>
    </row>
    <row r="448" spans="1:15" x14ac:dyDescent="0.25">
      <c r="A448" s="7">
        <v>445</v>
      </c>
      <c r="B448" s="13" t="s">
        <v>456</v>
      </c>
      <c r="C448" s="12">
        <f>'JULIO ORD'!C448+'1ER AJU CUA Y 2DO AJUS TRI 2023'!C448</f>
        <v>181974</v>
      </c>
      <c r="D448" s="12">
        <f>'JULIO ORD'!D448+'1ER AJU CUA Y 2DO AJUS TRI 2023'!D448</f>
        <v>51739</v>
      </c>
      <c r="E448" s="12">
        <f>'JULIO ORD'!E448+'1ER AJU CUA Y 2DO AJUS TRI 2023'!E448</f>
        <v>2666</v>
      </c>
      <c r="F448" s="12">
        <f>'JULIO ORD'!F448+'1ER AJU CUA Y 2DO AJUS TRI 2023'!F448</f>
        <v>13892</v>
      </c>
      <c r="G448" s="12">
        <v>3990</v>
      </c>
      <c r="H448" s="12">
        <v>980</v>
      </c>
      <c r="I448" s="12">
        <v>2757</v>
      </c>
      <c r="J448" s="12">
        <v>422</v>
      </c>
      <c r="K448" s="12">
        <v>71</v>
      </c>
      <c r="L448" s="12">
        <v>0</v>
      </c>
      <c r="M448" s="12">
        <v>0</v>
      </c>
      <c r="N448" s="12">
        <v>0</v>
      </c>
      <c r="O448" s="5">
        <f t="shared" si="6"/>
        <v>258491</v>
      </c>
    </row>
    <row r="449" spans="1:15" x14ac:dyDescent="0.25">
      <c r="A449" s="7">
        <v>446</v>
      </c>
      <c r="B449" s="13" t="s">
        <v>457</v>
      </c>
      <c r="C449" s="12">
        <f>'JULIO ORD'!C449+'1ER AJU CUA Y 2DO AJUS TRI 2023'!C449</f>
        <v>503003</v>
      </c>
      <c r="D449" s="12">
        <f>'JULIO ORD'!D449+'1ER AJU CUA Y 2DO AJUS TRI 2023'!D449</f>
        <v>175170</v>
      </c>
      <c r="E449" s="12">
        <f>'JULIO ORD'!E449+'1ER AJU CUA Y 2DO AJUS TRI 2023'!E449</f>
        <v>6491</v>
      </c>
      <c r="F449" s="12">
        <f>'JULIO ORD'!F449+'1ER AJU CUA Y 2DO AJUS TRI 2023'!F449</f>
        <v>42436</v>
      </c>
      <c r="G449" s="12">
        <v>14063</v>
      </c>
      <c r="H449" s="12">
        <v>2906</v>
      </c>
      <c r="I449" s="12">
        <v>10312</v>
      </c>
      <c r="J449" s="12">
        <v>906</v>
      </c>
      <c r="K449" s="12">
        <v>284</v>
      </c>
      <c r="L449" s="12">
        <v>22253</v>
      </c>
      <c r="M449" s="12">
        <v>0</v>
      </c>
      <c r="N449" s="12">
        <v>0</v>
      </c>
      <c r="O449" s="5">
        <f t="shared" si="6"/>
        <v>777824</v>
      </c>
    </row>
    <row r="450" spans="1:15" x14ac:dyDescent="0.25">
      <c r="A450" s="7">
        <v>447</v>
      </c>
      <c r="B450" s="13" t="s">
        <v>458</v>
      </c>
      <c r="C450" s="12">
        <f>'JULIO ORD'!C450+'1ER AJU CUA Y 2DO AJUS TRI 2023'!C450</f>
        <v>1315884</v>
      </c>
      <c r="D450" s="12">
        <f>'JULIO ORD'!D450+'1ER AJU CUA Y 2DO AJUS TRI 2023'!D450</f>
        <v>323965</v>
      </c>
      <c r="E450" s="12">
        <f>'JULIO ORD'!E450+'1ER AJU CUA Y 2DO AJUS TRI 2023'!E450</f>
        <v>16157</v>
      </c>
      <c r="F450" s="12">
        <f>'JULIO ORD'!F450+'1ER AJU CUA Y 2DO AJUS TRI 2023'!F450</f>
        <v>121855</v>
      </c>
      <c r="G450" s="12">
        <v>39936</v>
      </c>
      <c r="H450" s="12">
        <v>8054</v>
      </c>
      <c r="I450" s="12">
        <v>31397</v>
      </c>
      <c r="J450" s="12">
        <v>1618</v>
      </c>
      <c r="K450" s="12">
        <v>927</v>
      </c>
      <c r="L450" s="12">
        <v>0</v>
      </c>
      <c r="M450" s="12">
        <v>0</v>
      </c>
      <c r="N450" s="12">
        <v>0</v>
      </c>
      <c r="O450" s="5">
        <f t="shared" si="6"/>
        <v>1859793</v>
      </c>
    </row>
    <row r="451" spans="1:15" x14ac:dyDescent="0.25">
      <c r="A451" s="7">
        <v>448</v>
      </c>
      <c r="B451" s="13" t="s">
        <v>459</v>
      </c>
      <c r="C451" s="12">
        <f>'JULIO ORD'!C451+'1ER AJU CUA Y 2DO AJUS TRI 2023'!C451</f>
        <v>201383</v>
      </c>
      <c r="D451" s="12">
        <f>'JULIO ORD'!D451+'1ER AJU CUA Y 2DO AJUS TRI 2023'!D451</f>
        <v>42639</v>
      </c>
      <c r="E451" s="12">
        <f>'JULIO ORD'!E451+'1ER AJU CUA Y 2DO AJUS TRI 2023'!E451</f>
        <v>2771</v>
      </c>
      <c r="F451" s="12">
        <f>'JULIO ORD'!F451+'1ER AJU CUA Y 2DO AJUS TRI 2023'!F451</f>
        <v>16098</v>
      </c>
      <c r="G451" s="12">
        <v>5700</v>
      </c>
      <c r="H451" s="12">
        <v>1119</v>
      </c>
      <c r="I451" s="12">
        <v>3855</v>
      </c>
      <c r="J451" s="12">
        <v>398</v>
      </c>
      <c r="K451" s="12">
        <v>95</v>
      </c>
      <c r="L451" s="12">
        <v>0</v>
      </c>
      <c r="M451" s="12">
        <v>9372</v>
      </c>
      <c r="N451" s="12">
        <v>0</v>
      </c>
      <c r="O451" s="5">
        <f t="shared" si="6"/>
        <v>283430</v>
      </c>
    </row>
    <row r="452" spans="1:15" x14ac:dyDescent="0.25">
      <c r="A452" s="7">
        <v>449</v>
      </c>
      <c r="B452" s="13" t="s">
        <v>460</v>
      </c>
      <c r="C452" s="12">
        <f>'JULIO ORD'!C452+'1ER AJU CUA Y 2DO AJUS TRI 2023'!C452</f>
        <v>271251</v>
      </c>
      <c r="D452" s="12">
        <f>'JULIO ORD'!D452+'1ER AJU CUA Y 2DO AJUS TRI 2023'!D452</f>
        <v>145874</v>
      </c>
      <c r="E452" s="12">
        <f>'JULIO ORD'!E452+'1ER AJU CUA Y 2DO AJUS TRI 2023'!E452</f>
        <v>3730</v>
      </c>
      <c r="F452" s="12">
        <f>'JULIO ORD'!F452+'1ER AJU CUA Y 2DO AJUS TRI 2023'!F452</f>
        <v>22035</v>
      </c>
      <c r="G452" s="12">
        <v>7701</v>
      </c>
      <c r="H452" s="12">
        <v>1526</v>
      </c>
      <c r="I452" s="12">
        <v>5269</v>
      </c>
      <c r="J452" s="12">
        <v>567</v>
      </c>
      <c r="K452" s="12">
        <v>134</v>
      </c>
      <c r="L452" s="12">
        <v>19830</v>
      </c>
      <c r="M452" s="12">
        <v>0</v>
      </c>
      <c r="N452" s="12">
        <v>0</v>
      </c>
      <c r="O452" s="5">
        <f t="shared" ref="O452:O515" si="7">SUM(C452:N452)</f>
        <v>477917</v>
      </c>
    </row>
    <row r="453" spans="1:15" x14ac:dyDescent="0.25">
      <c r="A453" s="7">
        <v>450</v>
      </c>
      <c r="B453" s="13" t="s">
        <v>461</v>
      </c>
      <c r="C453" s="12">
        <f>'JULIO ORD'!C453+'1ER AJU CUA Y 2DO AJUS TRI 2023'!C453</f>
        <v>928867</v>
      </c>
      <c r="D453" s="12">
        <f>'JULIO ORD'!D453+'1ER AJU CUA Y 2DO AJUS TRI 2023'!D453</f>
        <v>85151</v>
      </c>
      <c r="E453" s="12">
        <f>'JULIO ORD'!E453+'1ER AJU CUA Y 2DO AJUS TRI 2023'!E453</f>
        <v>11931</v>
      </c>
      <c r="F453" s="12">
        <f>'JULIO ORD'!F453+'1ER AJU CUA Y 2DO AJUS TRI 2023'!F453</f>
        <v>79628</v>
      </c>
      <c r="G453" s="12">
        <v>31540</v>
      </c>
      <c r="H453" s="12">
        <v>5408</v>
      </c>
      <c r="I453" s="12">
        <v>21828</v>
      </c>
      <c r="J453" s="12">
        <v>1490</v>
      </c>
      <c r="K453" s="12">
        <v>544</v>
      </c>
      <c r="L453" s="12">
        <v>0</v>
      </c>
      <c r="M453" s="12">
        <v>0</v>
      </c>
      <c r="N453" s="12">
        <v>0</v>
      </c>
      <c r="O453" s="5">
        <f t="shared" si="7"/>
        <v>1166387</v>
      </c>
    </row>
    <row r="454" spans="1:15" x14ac:dyDescent="0.25">
      <c r="A454" s="7">
        <v>451</v>
      </c>
      <c r="B454" s="13" t="s">
        <v>462</v>
      </c>
      <c r="C454" s="12">
        <f>'JULIO ORD'!C454+'1ER AJU CUA Y 2DO AJUS TRI 2023'!C454</f>
        <v>146586</v>
      </c>
      <c r="D454" s="12">
        <f>'JULIO ORD'!D454+'1ER AJU CUA Y 2DO AJUS TRI 2023'!D454</f>
        <v>51272</v>
      </c>
      <c r="E454" s="12">
        <f>'JULIO ORD'!E454+'1ER AJU CUA Y 2DO AJUS TRI 2023'!E454</f>
        <v>2289</v>
      </c>
      <c r="F454" s="12">
        <f>'JULIO ORD'!F454+'1ER AJU CUA Y 2DO AJUS TRI 2023'!F454</f>
        <v>10502</v>
      </c>
      <c r="G454" s="12">
        <v>2322</v>
      </c>
      <c r="H454" s="12">
        <v>758</v>
      </c>
      <c r="I454" s="12">
        <v>1656</v>
      </c>
      <c r="J454" s="12">
        <v>395</v>
      </c>
      <c r="K454" s="12">
        <v>43</v>
      </c>
      <c r="L454" s="12">
        <v>0</v>
      </c>
      <c r="M454" s="12">
        <v>0</v>
      </c>
      <c r="N454" s="12">
        <v>0</v>
      </c>
      <c r="O454" s="5">
        <f t="shared" si="7"/>
        <v>215823</v>
      </c>
    </row>
    <row r="455" spans="1:15" x14ac:dyDescent="0.25">
      <c r="A455" s="7">
        <v>452</v>
      </c>
      <c r="B455" s="13" t="s">
        <v>463</v>
      </c>
      <c r="C455" s="12">
        <f>'JULIO ORD'!C455+'1ER AJU CUA Y 2DO AJUS TRI 2023'!C455</f>
        <v>426261</v>
      </c>
      <c r="D455" s="12">
        <f>'JULIO ORD'!D455+'1ER AJU CUA Y 2DO AJUS TRI 2023'!D455</f>
        <v>170603</v>
      </c>
      <c r="E455" s="12">
        <f>'JULIO ORD'!E455+'1ER AJU CUA Y 2DO AJUS TRI 2023'!E455</f>
        <v>5641</v>
      </c>
      <c r="F455" s="12">
        <f>'JULIO ORD'!F455+'1ER AJU CUA Y 2DO AJUS TRI 2023'!F455</f>
        <v>33743</v>
      </c>
      <c r="G455" s="12">
        <v>10209</v>
      </c>
      <c r="H455" s="12">
        <v>2363</v>
      </c>
      <c r="I455" s="12">
        <v>7480</v>
      </c>
      <c r="J455" s="12">
        <v>832</v>
      </c>
      <c r="K455" s="12">
        <v>203</v>
      </c>
      <c r="L455" s="12">
        <v>0</v>
      </c>
      <c r="M455" s="12">
        <v>0</v>
      </c>
      <c r="N455" s="12">
        <v>0</v>
      </c>
      <c r="O455" s="5">
        <f t="shared" si="7"/>
        <v>657335</v>
      </c>
    </row>
    <row r="456" spans="1:15" x14ac:dyDescent="0.25">
      <c r="A456" s="7">
        <v>453</v>
      </c>
      <c r="B456" s="13" t="s">
        <v>464</v>
      </c>
      <c r="C456" s="12">
        <f>'JULIO ORD'!C456+'1ER AJU CUA Y 2DO AJUS TRI 2023'!C456</f>
        <v>382203</v>
      </c>
      <c r="D456" s="12">
        <f>'JULIO ORD'!D456+'1ER AJU CUA Y 2DO AJUS TRI 2023'!D456</f>
        <v>34096</v>
      </c>
      <c r="E456" s="12">
        <f>'JULIO ORD'!E456+'1ER AJU CUA Y 2DO AJUS TRI 2023'!E456</f>
        <v>4754</v>
      </c>
      <c r="F456" s="12">
        <f>'JULIO ORD'!F456+'1ER AJU CUA Y 2DO AJUS TRI 2023'!F456</f>
        <v>35942</v>
      </c>
      <c r="G456" s="12">
        <v>9163</v>
      </c>
      <c r="H456" s="12">
        <v>2360</v>
      </c>
      <c r="I456" s="12">
        <v>8293</v>
      </c>
      <c r="J456" s="12">
        <v>462</v>
      </c>
      <c r="K456" s="12">
        <v>275</v>
      </c>
      <c r="L456" s="12">
        <v>68442</v>
      </c>
      <c r="M456" s="12">
        <v>0</v>
      </c>
      <c r="N456" s="12">
        <v>0</v>
      </c>
      <c r="O456" s="5">
        <f t="shared" si="7"/>
        <v>545990</v>
      </c>
    </row>
    <row r="457" spans="1:15" x14ac:dyDescent="0.25">
      <c r="A457" s="7">
        <v>454</v>
      </c>
      <c r="B457" s="13" t="s">
        <v>465</v>
      </c>
      <c r="C457" s="12">
        <f>'JULIO ORD'!C457+'1ER AJU CUA Y 2DO AJUS TRI 2023'!C457</f>
        <v>269552</v>
      </c>
      <c r="D457" s="12">
        <f>'JULIO ORD'!D457+'1ER AJU CUA Y 2DO AJUS TRI 2023'!D457</f>
        <v>46488</v>
      </c>
      <c r="E457" s="12">
        <f>'JULIO ORD'!E457+'1ER AJU CUA Y 2DO AJUS TRI 2023'!E457</f>
        <v>3682</v>
      </c>
      <c r="F457" s="12">
        <f>'JULIO ORD'!F457+'1ER AJU CUA Y 2DO AJUS TRI 2023'!F457</f>
        <v>22164</v>
      </c>
      <c r="G457" s="12">
        <v>8260</v>
      </c>
      <c r="H457" s="12">
        <v>1525</v>
      </c>
      <c r="I457" s="12">
        <v>5564</v>
      </c>
      <c r="J457" s="12">
        <v>523</v>
      </c>
      <c r="K457" s="12">
        <v>137</v>
      </c>
      <c r="L457" s="12">
        <v>0</v>
      </c>
      <c r="M457" s="12">
        <v>0</v>
      </c>
      <c r="N457" s="12">
        <v>0</v>
      </c>
      <c r="O457" s="5">
        <f t="shared" si="7"/>
        <v>357895</v>
      </c>
    </row>
    <row r="458" spans="1:15" x14ac:dyDescent="0.25">
      <c r="A458" s="7">
        <v>455</v>
      </c>
      <c r="B458" s="13" t="s">
        <v>466</v>
      </c>
      <c r="C458" s="12">
        <f>'JULIO ORD'!C458+'1ER AJU CUA Y 2DO AJUS TRI 2023'!C458</f>
        <v>273600</v>
      </c>
      <c r="D458" s="12">
        <f>'JULIO ORD'!D458+'1ER AJU CUA Y 2DO AJUS TRI 2023'!D458</f>
        <v>118326</v>
      </c>
      <c r="E458" s="12">
        <f>'JULIO ORD'!E458+'1ER AJU CUA Y 2DO AJUS TRI 2023'!E458</f>
        <v>3618</v>
      </c>
      <c r="F458" s="12">
        <f>'JULIO ORD'!F458+'1ER AJU CUA Y 2DO AJUS TRI 2023'!F458</f>
        <v>22353</v>
      </c>
      <c r="G458" s="12">
        <v>6740</v>
      </c>
      <c r="H458" s="12">
        <v>1546</v>
      </c>
      <c r="I458" s="12">
        <v>5043</v>
      </c>
      <c r="J458" s="12">
        <v>513</v>
      </c>
      <c r="K458" s="12">
        <v>140</v>
      </c>
      <c r="L458" s="12">
        <v>0</v>
      </c>
      <c r="M458" s="12">
        <v>0</v>
      </c>
      <c r="N458" s="12">
        <v>0</v>
      </c>
      <c r="O458" s="5">
        <f t="shared" si="7"/>
        <v>431879</v>
      </c>
    </row>
    <row r="459" spans="1:15" x14ac:dyDescent="0.25">
      <c r="A459" s="7">
        <v>456</v>
      </c>
      <c r="B459" s="13" t="s">
        <v>467</v>
      </c>
      <c r="C459" s="12">
        <f>'JULIO ORD'!C459+'1ER AJU CUA Y 2DO AJUS TRI 2023'!C459</f>
        <v>173173</v>
      </c>
      <c r="D459" s="12">
        <f>'JULIO ORD'!D459+'1ER AJU CUA Y 2DO AJUS TRI 2023'!D459</f>
        <v>117112</v>
      </c>
      <c r="E459" s="12">
        <f>'JULIO ORD'!E459+'1ER AJU CUA Y 2DO AJUS TRI 2023'!E459</f>
        <v>2378</v>
      </c>
      <c r="F459" s="12">
        <f>'JULIO ORD'!F459+'1ER AJU CUA Y 2DO AJUS TRI 2023'!F459</f>
        <v>13772</v>
      </c>
      <c r="G459" s="12">
        <v>3898</v>
      </c>
      <c r="H459" s="12">
        <v>960</v>
      </c>
      <c r="I459" s="12">
        <v>2895</v>
      </c>
      <c r="J459" s="12">
        <v>354</v>
      </c>
      <c r="K459" s="12">
        <v>81</v>
      </c>
      <c r="L459" s="12">
        <v>0</v>
      </c>
      <c r="M459" s="12">
        <v>0</v>
      </c>
      <c r="N459" s="12">
        <v>0</v>
      </c>
      <c r="O459" s="5">
        <f t="shared" si="7"/>
        <v>314623</v>
      </c>
    </row>
    <row r="460" spans="1:15" x14ac:dyDescent="0.25">
      <c r="A460" s="7">
        <v>457</v>
      </c>
      <c r="B460" s="13" t="s">
        <v>468</v>
      </c>
      <c r="C460" s="12">
        <f>'JULIO ORD'!C460+'1ER AJU CUA Y 2DO AJUS TRI 2023'!C460</f>
        <v>316248</v>
      </c>
      <c r="D460" s="12">
        <f>'JULIO ORD'!D460+'1ER AJU CUA Y 2DO AJUS TRI 2023'!D460</f>
        <v>56750</v>
      </c>
      <c r="E460" s="12">
        <f>'JULIO ORD'!E460+'1ER AJU CUA Y 2DO AJUS TRI 2023'!E460</f>
        <v>4392</v>
      </c>
      <c r="F460" s="12">
        <f>'JULIO ORD'!F460+'1ER AJU CUA Y 2DO AJUS TRI 2023'!F460</f>
        <v>26106</v>
      </c>
      <c r="G460" s="12">
        <v>7812</v>
      </c>
      <c r="H460" s="12">
        <v>1796</v>
      </c>
      <c r="I460" s="12">
        <v>5791</v>
      </c>
      <c r="J460" s="12">
        <v>670</v>
      </c>
      <c r="K460" s="12">
        <v>161</v>
      </c>
      <c r="L460" s="12">
        <v>6963</v>
      </c>
      <c r="M460" s="12">
        <v>0</v>
      </c>
      <c r="N460" s="12">
        <v>0</v>
      </c>
      <c r="O460" s="5">
        <f t="shared" si="7"/>
        <v>426689</v>
      </c>
    </row>
    <row r="461" spans="1:15" x14ac:dyDescent="0.25">
      <c r="A461" s="7">
        <v>458</v>
      </c>
      <c r="B461" s="13" t="s">
        <v>469</v>
      </c>
      <c r="C461" s="12">
        <f>'JULIO ORD'!C461+'1ER AJU CUA Y 2DO AJUS TRI 2023'!C461</f>
        <v>232824</v>
      </c>
      <c r="D461" s="12">
        <f>'JULIO ORD'!D461+'1ER AJU CUA Y 2DO AJUS TRI 2023'!D461</f>
        <v>70056</v>
      </c>
      <c r="E461" s="12">
        <f>'JULIO ORD'!E461+'1ER AJU CUA Y 2DO AJUS TRI 2023'!E461</f>
        <v>2902</v>
      </c>
      <c r="F461" s="12">
        <f>'JULIO ORD'!F461+'1ER AJU CUA Y 2DO AJUS TRI 2023'!F461</f>
        <v>18075</v>
      </c>
      <c r="G461" s="12">
        <v>2726</v>
      </c>
      <c r="H461" s="12">
        <v>1276</v>
      </c>
      <c r="I461" s="12">
        <v>2953</v>
      </c>
      <c r="J461" s="12">
        <v>383</v>
      </c>
      <c r="K461" s="12">
        <v>110</v>
      </c>
      <c r="L461" s="12">
        <v>0</v>
      </c>
      <c r="M461" s="12">
        <v>0</v>
      </c>
      <c r="N461" s="12">
        <v>0</v>
      </c>
      <c r="O461" s="5">
        <f t="shared" si="7"/>
        <v>331305</v>
      </c>
    </row>
    <row r="462" spans="1:15" x14ac:dyDescent="0.25">
      <c r="A462" s="7">
        <v>459</v>
      </c>
      <c r="B462" s="13" t="s">
        <v>470</v>
      </c>
      <c r="C462" s="12">
        <f>'JULIO ORD'!C462+'1ER AJU CUA Y 2DO AJUS TRI 2023'!C462</f>
        <v>477152</v>
      </c>
      <c r="D462" s="12">
        <f>'JULIO ORD'!D462+'1ER AJU CUA Y 2DO AJUS TRI 2023'!D462</f>
        <v>190910</v>
      </c>
      <c r="E462" s="12">
        <f>'JULIO ORD'!E462+'1ER AJU CUA Y 2DO AJUS TRI 2023'!E462</f>
        <v>6051</v>
      </c>
      <c r="F462" s="12">
        <f>'JULIO ORD'!F462+'1ER AJU CUA Y 2DO AJUS TRI 2023'!F462</f>
        <v>41201</v>
      </c>
      <c r="G462" s="12">
        <v>11477</v>
      </c>
      <c r="H462" s="12">
        <v>2793</v>
      </c>
      <c r="I462" s="12">
        <v>9333</v>
      </c>
      <c r="J462" s="12">
        <v>742</v>
      </c>
      <c r="K462" s="12">
        <v>286</v>
      </c>
      <c r="L462" s="12">
        <v>0</v>
      </c>
      <c r="M462" s="12">
        <v>0</v>
      </c>
      <c r="N462" s="12">
        <v>0</v>
      </c>
      <c r="O462" s="5">
        <f t="shared" si="7"/>
        <v>739945</v>
      </c>
    </row>
    <row r="463" spans="1:15" x14ac:dyDescent="0.25">
      <c r="A463" s="7">
        <v>460</v>
      </c>
      <c r="B463" s="13" t="s">
        <v>471</v>
      </c>
      <c r="C463" s="12">
        <f>'JULIO ORD'!C463+'1ER AJU CUA Y 2DO AJUS TRI 2023'!C463</f>
        <v>415501</v>
      </c>
      <c r="D463" s="12">
        <f>'JULIO ORD'!D463+'1ER AJU CUA Y 2DO AJUS TRI 2023'!D463</f>
        <v>67466</v>
      </c>
      <c r="E463" s="12">
        <f>'JULIO ORD'!E463+'1ER AJU CUA Y 2DO AJUS TRI 2023'!E463</f>
        <v>5670</v>
      </c>
      <c r="F463" s="12">
        <f>'JULIO ORD'!F463+'1ER AJU CUA Y 2DO AJUS TRI 2023'!F463</f>
        <v>33479</v>
      </c>
      <c r="G463" s="12">
        <v>12149</v>
      </c>
      <c r="H463" s="12">
        <v>2323</v>
      </c>
      <c r="I463" s="12">
        <v>8186</v>
      </c>
      <c r="J463" s="12">
        <v>823</v>
      </c>
      <c r="K463" s="12">
        <v>202</v>
      </c>
      <c r="L463" s="12">
        <v>0</v>
      </c>
      <c r="M463" s="12">
        <v>0</v>
      </c>
      <c r="N463" s="12">
        <v>0</v>
      </c>
      <c r="O463" s="5">
        <f t="shared" si="7"/>
        <v>545799</v>
      </c>
    </row>
    <row r="464" spans="1:15" x14ac:dyDescent="0.25">
      <c r="A464" s="7">
        <v>461</v>
      </c>
      <c r="B464" s="13" t="s">
        <v>472</v>
      </c>
      <c r="C464" s="12">
        <f>'JULIO ORD'!C464+'1ER AJU CUA Y 2DO AJUS TRI 2023'!C464</f>
        <v>126495</v>
      </c>
      <c r="D464" s="12">
        <f>'JULIO ORD'!D464+'1ER AJU CUA Y 2DO AJUS TRI 2023'!D464</f>
        <v>55258</v>
      </c>
      <c r="E464" s="12">
        <f>'JULIO ORD'!E464+'1ER AJU CUA Y 2DO AJUS TRI 2023'!E464</f>
        <v>1838</v>
      </c>
      <c r="F464" s="12">
        <f>'JULIO ORD'!F464+'1ER AJU CUA Y 2DO AJUS TRI 2023'!F464</f>
        <v>9342</v>
      </c>
      <c r="G464" s="12">
        <v>1222</v>
      </c>
      <c r="H464" s="12">
        <v>668</v>
      </c>
      <c r="I464" s="12">
        <v>1257</v>
      </c>
      <c r="J464" s="12">
        <v>296</v>
      </c>
      <c r="K464" s="12">
        <v>45</v>
      </c>
      <c r="L464" s="12">
        <v>4222</v>
      </c>
      <c r="M464" s="12">
        <v>0</v>
      </c>
      <c r="N464" s="12">
        <v>0</v>
      </c>
      <c r="O464" s="5">
        <f t="shared" si="7"/>
        <v>200643</v>
      </c>
    </row>
    <row r="465" spans="1:15" x14ac:dyDescent="0.25">
      <c r="A465" s="7">
        <v>462</v>
      </c>
      <c r="B465" s="13" t="s">
        <v>473</v>
      </c>
      <c r="C465" s="12">
        <f>'JULIO ORD'!C465+'1ER AJU CUA Y 2DO AJUS TRI 2023'!C465</f>
        <v>437867</v>
      </c>
      <c r="D465" s="12">
        <f>'JULIO ORD'!D465+'1ER AJU CUA Y 2DO AJUS TRI 2023'!D465</f>
        <v>181539</v>
      </c>
      <c r="E465" s="12">
        <f>'JULIO ORD'!E465+'1ER AJU CUA Y 2DO AJUS TRI 2023'!E465</f>
        <v>5555</v>
      </c>
      <c r="F465" s="12">
        <f>'JULIO ORD'!F465+'1ER AJU CUA Y 2DO AJUS TRI 2023'!F465</f>
        <v>36736</v>
      </c>
      <c r="G465" s="12">
        <v>10846</v>
      </c>
      <c r="H465" s="12">
        <v>2520</v>
      </c>
      <c r="I465" s="12">
        <v>8403</v>
      </c>
      <c r="J465" s="12">
        <v>742</v>
      </c>
      <c r="K465" s="12">
        <v>247</v>
      </c>
      <c r="L465" s="12">
        <v>0</v>
      </c>
      <c r="M465" s="12">
        <v>100325</v>
      </c>
      <c r="N465" s="12">
        <v>0</v>
      </c>
      <c r="O465" s="5">
        <f t="shared" si="7"/>
        <v>784780</v>
      </c>
    </row>
    <row r="466" spans="1:15" x14ac:dyDescent="0.25">
      <c r="A466" s="7">
        <v>463</v>
      </c>
      <c r="B466" s="13" t="s">
        <v>474</v>
      </c>
      <c r="C466" s="12">
        <f>'JULIO ORD'!C466+'1ER AJU CUA Y 2DO AJUS TRI 2023'!C466</f>
        <v>96912</v>
      </c>
      <c r="D466" s="12">
        <f>'JULIO ORD'!D466+'1ER AJU CUA Y 2DO AJUS TRI 2023'!D466</f>
        <v>47873</v>
      </c>
      <c r="E466" s="12">
        <f>'JULIO ORD'!E466+'1ER AJU CUA Y 2DO AJUS TRI 2023'!E466</f>
        <v>1515</v>
      </c>
      <c r="F466" s="12">
        <f>'JULIO ORD'!F466+'1ER AJU CUA Y 2DO AJUS TRI 2023'!F466</f>
        <v>6808</v>
      </c>
      <c r="G466" s="12">
        <v>1231</v>
      </c>
      <c r="H466" s="12">
        <v>496</v>
      </c>
      <c r="I466" s="12">
        <v>928</v>
      </c>
      <c r="J466" s="12">
        <v>271</v>
      </c>
      <c r="K466" s="12">
        <v>26</v>
      </c>
      <c r="L466" s="12">
        <v>661</v>
      </c>
      <c r="M466" s="12">
        <v>0</v>
      </c>
      <c r="N466" s="12">
        <v>0</v>
      </c>
      <c r="O466" s="5">
        <f t="shared" si="7"/>
        <v>156721</v>
      </c>
    </row>
    <row r="467" spans="1:15" x14ac:dyDescent="0.25">
      <c r="A467" s="7">
        <v>464</v>
      </c>
      <c r="B467" s="13" t="s">
        <v>475</v>
      </c>
      <c r="C467" s="12">
        <f>'JULIO ORD'!C467+'1ER AJU CUA Y 2DO AJUS TRI 2023'!C467</f>
        <v>99397</v>
      </c>
      <c r="D467" s="12">
        <f>'JULIO ORD'!D467+'1ER AJU CUA Y 2DO AJUS TRI 2023'!D467</f>
        <v>40722</v>
      </c>
      <c r="E467" s="12">
        <f>'JULIO ORD'!E467+'1ER AJU CUA Y 2DO AJUS TRI 2023'!E467</f>
        <v>1548</v>
      </c>
      <c r="F467" s="12">
        <f>'JULIO ORD'!F467+'1ER AJU CUA Y 2DO AJUS TRI 2023'!F467</f>
        <v>7497</v>
      </c>
      <c r="G467" s="12">
        <v>799</v>
      </c>
      <c r="H467" s="12">
        <v>530</v>
      </c>
      <c r="I467" s="12">
        <v>911</v>
      </c>
      <c r="J467" s="12">
        <v>257</v>
      </c>
      <c r="K467" s="12">
        <v>35</v>
      </c>
      <c r="L467" s="12">
        <v>0</v>
      </c>
      <c r="M467" s="12">
        <v>0</v>
      </c>
      <c r="N467" s="12">
        <v>0</v>
      </c>
      <c r="O467" s="5">
        <f t="shared" si="7"/>
        <v>151696</v>
      </c>
    </row>
    <row r="468" spans="1:15" x14ac:dyDescent="0.25">
      <c r="A468" s="7">
        <v>465</v>
      </c>
      <c r="B468" s="13" t="s">
        <v>476</v>
      </c>
      <c r="C468" s="12">
        <f>'JULIO ORD'!C468+'1ER AJU CUA Y 2DO AJUS TRI 2023'!C468</f>
        <v>157075</v>
      </c>
      <c r="D468" s="12">
        <f>'JULIO ORD'!D468+'1ER AJU CUA Y 2DO AJUS TRI 2023'!D468</f>
        <v>44614</v>
      </c>
      <c r="E468" s="12">
        <f>'JULIO ORD'!E468+'1ER AJU CUA Y 2DO AJUS TRI 2023'!E468</f>
        <v>2274</v>
      </c>
      <c r="F468" s="12">
        <f>'JULIO ORD'!F468+'1ER AJU CUA Y 2DO AJUS TRI 2023'!F468</f>
        <v>12190</v>
      </c>
      <c r="G468" s="12">
        <v>3800</v>
      </c>
      <c r="H468" s="12">
        <v>856</v>
      </c>
      <c r="I468" s="12">
        <v>2596</v>
      </c>
      <c r="J468" s="12">
        <v>355</v>
      </c>
      <c r="K468" s="12">
        <v>65</v>
      </c>
      <c r="L468" s="12">
        <v>0</v>
      </c>
      <c r="M468" s="12">
        <v>0</v>
      </c>
      <c r="N468" s="12">
        <v>0</v>
      </c>
      <c r="O468" s="5">
        <f t="shared" si="7"/>
        <v>223825</v>
      </c>
    </row>
    <row r="469" spans="1:15" x14ac:dyDescent="0.25">
      <c r="A469" s="7">
        <v>466</v>
      </c>
      <c r="B469" s="13" t="s">
        <v>477</v>
      </c>
      <c r="C469" s="12">
        <f>'JULIO ORD'!C469+'1ER AJU CUA Y 2DO AJUS TRI 2023'!C469</f>
        <v>940441</v>
      </c>
      <c r="D469" s="12">
        <f>'JULIO ORD'!D469+'1ER AJU CUA Y 2DO AJUS TRI 2023'!D469</f>
        <v>82703</v>
      </c>
      <c r="E469" s="12">
        <f>'JULIO ORD'!E469+'1ER AJU CUA Y 2DO AJUS TRI 2023'!E469</f>
        <v>11925</v>
      </c>
      <c r="F469" s="12">
        <f>'JULIO ORD'!F469+'1ER AJU CUA Y 2DO AJUS TRI 2023'!F469</f>
        <v>82269</v>
      </c>
      <c r="G469" s="12">
        <v>31558</v>
      </c>
      <c r="H469" s="12">
        <v>5547</v>
      </c>
      <c r="I469" s="12">
        <v>22474</v>
      </c>
      <c r="J469" s="12">
        <v>1409</v>
      </c>
      <c r="K469" s="12">
        <v>580</v>
      </c>
      <c r="L469" s="12">
        <v>0</v>
      </c>
      <c r="M469" s="12">
        <v>0</v>
      </c>
      <c r="N469" s="12">
        <v>0</v>
      </c>
      <c r="O469" s="5">
        <f t="shared" si="7"/>
        <v>1178906</v>
      </c>
    </row>
    <row r="470" spans="1:15" x14ac:dyDescent="0.25">
      <c r="A470" s="7">
        <v>467</v>
      </c>
      <c r="B470" s="13" t="s">
        <v>478</v>
      </c>
      <c r="C470" s="12">
        <f>'JULIO ORD'!C470+'1ER AJU CUA Y 2DO AJUS TRI 2023'!C470</f>
        <v>1400933</v>
      </c>
      <c r="D470" s="12">
        <f>'JULIO ORD'!D470+'1ER AJU CUA Y 2DO AJUS TRI 2023'!D470</f>
        <v>1837912</v>
      </c>
      <c r="E470" s="12">
        <f>'JULIO ORD'!E470+'1ER AJU CUA Y 2DO AJUS TRI 2023'!E470</f>
        <v>17120</v>
      </c>
      <c r="F470" s="12">
        <f>'JULIO ORD'!F470+'1ER AJU CUA Y 2DO AJUS TRI 2023'!F470</f>
        <v>122851</v>
      </c>
      <c r="G470" s="12">
        <v>44782</v>
      </c>
      <c r="H470" s="12">
        <v>8288</v>
      </c>
      <c r="I470" s="12">
        <v>32486</v>
      </c>
      <c r="J470" s="12">
        <v>1916</v>
      </c>
      <c r="K470" s="12">
        <v>886</v>
      </c>
      <c r="L470" s="12">
        <v>0</v>
      </c>
      <c r="M470" s="12">
        <v>108734</v>
      </c>
      <c r="N470" s="12">
        <v>0</v>
      </c>
      <c r="O470" s="5">
        <f t="shared" si="7"/>
        <v>3575908</v>
      </c>
    </row>
    <row r="471" spans="1:15" x14ac:dyDescent="0.25">
      <c r="A471" s="7">
        <v>468</v>
      </c>
      <c r="B471" s="13" t="s">
        <v>479</v>
      </c>
      <c r="C471" s="12">
        <f>'JULIO ORD'!C471+'1ER AJU CUA Y 2DO AJUS TRI 2023'!C471</f>
        <v>964452</v>
      </c>
      <c r="D471" s="12">
        <f>'JULIO ORD'!D471+'1ER AJU CUA Y 2DO AJUS TRI 2023'!D471</f>
        <v>251978</v>
      </c>
      <c r="E471" s="12">
        <f>'JULIO ORD'!E471+'1ER AJU CUA Y 2DO AJUS TRI 2023'!E471</f>
        <v>12441</v>
      </c>
      <c r="F471" s="12">
        <f>'JULIO ORD'!F471+'1ER AJU CUA Y 2DO AJUS TRI 2023'!F471</f>
        <v>81587</v>
      </c>
      <c r="G471" s="12">
        <v>32944</v>
      </c>
      <c r="H471" s="12">
        <v>5570</v>
      </c>
      <c r="I471" s="12">
        <v>22190</v>
      </c>
      <c r="J471" s="12">
        <v>1611</v>
      </c>
      <c r="K471" s="12">
        <v>547</v>
      </c>
      <c r="L471" s="12">
        <v>0</v>
      </c>
      <c r="M471" s="12">
        <v>0</v>
      </c>
      <c r="N471" s="12">
        <v>22890.27</v>
      </c>
      <c r="O471" s="5">
        <f t="shared" si="7"/>
        <v>1396210.27</v>
      </c>
    </row>
    <row r="472" spans="1:15" x14ac:dyDescent="0.25">
      <c r="A472" s="7">
        <v>469</v>
      </c>
      <c r="B472" s="13" t="s">
        <v>480</v>
      </c>
      <c r="C472" s="12">
        <f>'JULIO ORD'!C472+'1ER AJU CUA Y 2DO AJUS TRI 2023'!C472</f>
        <v>2615118</v>
      </c>
      <c r="D472" s="12">
        <f>'JULIO ORD'!D472+'1ER AJU CUA Y 2DO AJUS TRI 2023'!D472</f>
        <v>1459269</v>
      </c>
      <c r="E472" s="12">
        <f>'JULIO ORD'!E472+'1ER AJU CUA Y 2DO AJUS TRI 2023'!E472</f>
        <v>32519</v>
      </c>
      <c r="F472" s="12">
        <f>'JULIO ORD'!F472+'1ER AJU CUA Y 2DO AJUS TRI 2023'!F472</f>
        <v>223214</v>
      </c>
      <c r="G472" s="12">
        <v>80405</v>
      </c>
      <c r="H472" s="12">
        <v>15201</v>
      </c>
      <c r="I472" s="12">
        <v>57919</v>
      </c>
      <c r="J472" s="12">
        <v>3885</v>
      </c>
      <c r="K472" s="12">
        <v>1547</v>
      </c>
      <c r="L472" s="12">
        <v>100558</v>
      </c>
      <c r="M472" s="12">
        <v>0</v>
      </c>
      <c r="N472" s="12">
        <v>0</v>
      </c>
      <c r="O472" s="5">
        <f t="shared" si="7"/>
        <v>4589635</v>
      </c>
    </row>
    <row r="473" spans="1:15" x14ac:dyDescent="0.25">
      <c r="A473" s="7">
        <v>470</v>
      </c>
      <c r="B473" s="13" t="s">
        <v>481</v>
      </c>
      <c r="C473" s="12">
        <f>'JULIO ORD'!C473+'1ER AJU CUA Y 2DO AJUS TRI 2023'!C473</f>
        <v>374848</v>
      </c>
      <c r="D473" s="12">
        <f>'JULIO ORD'!D473+'1ER AJU CUA Y 2DO AJUS TRI 2023'!D473</f>
        <v>53250</v>
      </c>
      <c r="E473" s="12">
        <f>'JULIO ORD'!E473+'1ER AJU CUA Y 2DO AJUS TRI 2023'!E473</f>
        <v>4981</v>
      </c>
      <c r="F473" s="12">
        <f>'JULIO ORD'!F473+'1ER AJU CUA Y 2DO AJUS TRI 2023'!F473</f>
        <v>31002</v>
      </c>
      <c r="G473" s="12">
        <v>10223</v>
      </c>
      <c r="H473" s="12">
        <v>2131</v>
      </c>
      <c r="I473" s="12">
        <v>7360</v>
      </c>
      <c r="J473" s="12">
        <v>676</v>
      </c>
      <c r="K473" s="12">
        <v>198</v>
      </c>
      <c r="L473" s="12">
        <v>0</v>
      </c>
      <c r="M473" s="12">
        <v>0</v>
      </c>
      <c r="N473" s="12">
        <v>0</v>
      </c>
      <c r="O473" s="5">
        <f t="shared" si="7"/>
        <v>484669</v>
      </c>
    </row>
    <row r="474" spans="1:15" x14ac:dyDescent="0.25">
      <c r="A474" s="7">
        <v>471</v>
      </c>
      <c r="B474" s="13" t="s">
        <v>482</v>
      </c>
      <c r="C474" s="12">
        <f>'JULIO ORD'!C474+'1ER AJU CUA Y 2DO AJUS TRI 2023'!C474</f>
        <v>109913</v>
      </c>
      <c r="D474" s="12">
        <f>'JULIO ORD'!D474+'1ER AJU CUA Y 2DO AJUS TRI 2023'!D474</f>
        <v>64483</v>
      </c>
      <c r="E474" s="12">
        <f>'JULIO ORD'!E474+'1ER AJU CUA Y 2DO AJUS TRI 2023'!E474</f>
        <v>1796</v>
      </c>
      <c r="F474" s="12">
        <f>'JULIO ORD'!F474+'1ER AJU CUA Y 2DO AJUS TRI 2023'!F474</f>
        <v>7652</v>
      </c>
      <c r="G474" s="12">
        <v>1014</v>
      </c>
      <c r="H474" s="12">
        <v>557</v>
      </c>
      <c r="I474" s="12">
        <v>847</v>
      </c>
      <c r="J474" s="12">
        <v>327</v>
      </c>
      <c r="K474" s="12">
        <v>27</v>
      </c>
      <c r="L474" s="12">
        <v>0</v>
      </c>
      <c r="M474" s="12">
        <v>4166</v>
      </c>
      <c r="N474" s="12">
        <v>0</v>
      </c>
      <c r="O474" s="5">
        <f t="shared" si="7"/>
        <v>190782</v>
      </c>
    </row>
    <row r="475" spans="1:15" x14ac:dyDescent="0.25">
      <c r="A475" s="7">
        <v>472</v>
      </c>
      <c r="B475" s="13" t="s">
        <v>483</v>
      </c>
      <c r="C475" s="12">
        <f>'JULIO ORD'!C475+'1ER AJU CUA Y 2DO AJUS TRI 2023'!C475</f>
        <v>492820</v>
      </c>
      <c r="D475" s="12">
        <f>'JULIO ORD'!D475+'1ER AJU CUA Y 2DO AJUS TRI 2023'!D475</f>
        <v>184060</v>
      </c>
      <c r="E475" s="12">
        <f>'JULIO ORD'!E475+'1ER AJU CUA Y 2DO AJUS TRI 2023'!E475</f>
        <v>7680</v>
      </c>
      <c r="F475" s="12">
        <f>'JULIO ORD'!F475+'1ER AJU CUA Y 2DO AJUS TRI 2023'!F475</f>
        <v>36073</v>
      </c>
      <c r="G475" s="12">
        <v>7934</v>
      </c>
      <c r="H475" s="12">
        <v>2580</v>
      </c>
      <c r="I475" s="12">
        <v>5722</v>
      </c>
      <c r="J475" s="12">
        <v>1315</v>
      </c>
      <c r="K475" s="12">
        <v>156</v>
      </c>
      <c r="L475" s="12">
        <v>0</v>
      </c>
      <c r="M475" s="12">
        <v>0</v>
      </c>
      <c r="N475" s="12">
        <v>0</v>
      </c>
      <c r="O475" s="5">
        <f t="shared" si="7"/>
        <v>738340</v>
      </c>
    </row>
    <row r="476" spans="1:15" x14ac:dyDescent="0.25">
      <c r="A476" s="7">
        <v>473</v>
      </c>
      <c r="B476" s="13" t="s">
        <v>484</v>
      </c>
      <c r="C476" s="12">
        <f>'JULIO ORD'!C476+'1ER AJU CUA Y 2DO AJUS TRI 2023'!C476</f>
        <v>151750</v>
      </c>
      <c r="D476" s="12">
        <f>'JULIO ORD'!D476+'1ER AJU CUA Y 2DO AJUS TRI 2023'!D476</f>
        <v>73040</v>
      </c>
      <c r="E476" s="12">
        <f>'JULIO ORD'!E476+'1ER AJU CUA Y 2DO AJUS TRI 2023'!E476</f>
        <v>2238</v>
      </c>
      <c r="F476" s="12">
        <f>'JULIO ORD'!F476+'1ER AJU CUA Y 2DO AJUS TRI 2023'!F476</f>
        <v>11312</v>
      </c>
      <c r="G476" s="12">
        <v>3043</v>
      </c>
      <c r="H476" s="12">
        <v>807</v>
      </c>
      <c r="I476" s="12">
        <v>2110</v>
      </c>
      <c r="J476" s="12">
        <v>370</v>
      </c>
      <c r="K476" s="12">
        <v>55</v>
      </c>
      <c r="L476" s="12">
        <v>0</v>
      </c>
      <c r="M476" s="12">
        <v>0</v>
      </c>
      <c r="N476" s="12">
        <v>0</v>
      </c>
      <c r="O476" s="5">
        <f t="shared" si="7"/>
        <v>244725</v>
      </c>
    </row>
    <row r="477" spans="1:15" x14ac:dyDescent="0.25">
      <c r="A477" s="7">
        <v>474</v>
      </c>
      <c r="B477" s="13" t="s">
        <v>485</v>
      </c>
      <c r="C477" s="12">
        <f>'JULIO ORD'!C477+'1ER AJU CUA Y 2DO AJUS TRI 2023'!C477</f>
        <v>260728</v>
      </c>
      <c r="D477" s="12">
        <f>'JULIO ORD'!D477+'1ER AJU CUA Y 2DO AJUS TRI 2023'!D477</f>
        <v>58039</v>
      </c>
      <c r="E477" s="12">
        <f>'JULIO ORD'!E477+'1ER AJU CUA Y 2DO AJUS TRI 2023'!E477</f>
        <v>3528</v>
      </c>
      <c r="F477" s="12">
        <f>'JULIO ORD'!F477+'1ER AJU CUA Y 2DO AJUS TRI 2023'!F477</f>
        <v>21392</v>
      </c>
      <c r="G477" s="12">
        <v>8048</v>
      </c>
      <c r="H477" s="12">
        <v>1473</v>
      </c>
      <c r="I477" s="12">
        <v>5385</v>
      </c>
      <c r="J477" s="12">
        <v>493</v>
      </c>
      <c r="K477" s="12">
        <v>133</v>
      </c>
      <c r="L477" s="12">
        <v>0</v>
      </c>
      <c r="M477" s="12">
        <v>0</v>
      </c>
      <c r="N477" s="12">
        <v>0</v>
      </c>
      <c r="O477" s="5">
        <f t="shared" si="7"/>
        <v>359219</v>
      </c>
    </row>
    <row r="478" spans="1:15" x14ac:dyDescent="0.25">
      <c r="A478" s="7">
        <v>475</v>
      </c>
      <c r="B478" s="13" t="s">
        <v>486</v>
      </c>
      <c r="C478" s="12">
        <f>'JULIO ORD'!C478+'1ER AJU CUA Y 2DO AJUS TRI 2023'!C478</f>
        <v>1014959</v>
      </c>
      <c r="D478" s="12">
        <f>'JULIO ORD'!D478+'1ER AJU CUA Y 2DO AJUS TRI 2023'!D478</f>
        <v>626666</v>
      </c>
      <c r="E478" s="12">
        <f>'JULIO ORD'!E478+'1ER AJU CUA Y 2DO AJUS TRI 2023'!E478</f>
        <v>13038</v>
      </c>
      <c r="F478" s="12">
        <f>'JULIO ORD'!F478+'1ER AJU CUA Y 2DO AJUS TRI 2023'!F478</f>
        <v>87560</v>
      </c>
      <c r="G478" s="12">
        <v>23725</v>
      </c>
      <c r="H478" s="12">
        <v>5931</v>
      </c>
      <c r="I478" s="12">
        <v>19563</v>
      </c>
      <c r="J478" s="12">
        <v>1605</v>
      </c>
      <c r="K478" s="12">
        <v>602</v>
      </c>
      <c r="L478" s="12">
        <v>32537</v>
      </c>
      <c r="M478" s="12">
        <v>50735</v>
      </c>
      <c r="N478" s="12">
        <v>0</v>
      </c>
      <c r="O478" s="5">
        <f t="shared" si="7"/>
        <v>1876921</v>
      </c>
    </row>
    <row r="479" spans="1:15" x14ac:dyDescent="0.25">
      <c r="A479" s="7">
        <v>476</v>
      </c>
      <c r="B479" s="13" t="s">
        <v>487</v>
      </c>
      <c r="C479" s="12">
        <f>'JULIO ORD'!C479+'1ER AJU CUA Y 2DO AJUS TRI 2023'!C479</f>
        <v>94687</v>
      </c>
      <c r="D479" s="12">
        <f>'JULIO ORD'!D479+'1ER AJU CUA Y 2DO AJUS TRI 2023'!D479</f>
        <v>40676</v>
      </c>
      <c r="E479" s="12">
        <f>'JULIO ORD'!E479+'1ER AJU CUA Y 2DO AJUS TRI 2023'!E479</f>
        <v>1472</v>
      </c>
      <c r="F479" s="12">
        <f>'JULIO ORD'!F479+'1ER AJU CUA Y 2DO AJUS TRI 2023'!F479</f>
        <v>7244</v>
      </c>
      <c r="G479" s="12">
        <v>989</v>
      </c>
      <c r="H479" s="12">
        <v>510</v>
      </c>
      <c r="I479" s="12">
        <v>982</v>
      </c>
      <c r="J479" s="12">
        <v>243</v>
      </c>
      <c r="K479" s="12">
        <v>35</v>
      </c>
      <c r="L479" s="12">
        <v>0</v>
      </c>
      <c r="M479" s="12">
        <v>0</v>
      </c>
      <c r="N479" s="12">
        <v>0</v>
      </c>
      <c r="O479" s="5">
        <f t="shared" si="7"/>
        <v>146838</v>
      </c>
    </row>
    <row r="480" spans="1:15" x14ac:dyDescent="0.25">
      <c r="A480" s="7">
        <v>477</v>
      </c>
      <c r="B480" s="13" t="s">
        <v>488</v>
      </c>
      <c r="C480" s="12">
        <f>'JULIO ORD'!C480+'1ER AJU CUA Y 2DO AJUS TRI 2023'!C480</f>
        <v>170617</v>
      </c>
      <c r="D480" s="12">
        <f>'JULIO ORD'!D480+'1ER AJU CUA Y 2DO AJUS TRI 2023'!D480</f>
        <v>100958</v>
      </c>
      <c r="E480" s="12">
        <f>'JULIO ORD'!E480+'1ER AJU CUA Y 2DO AJUS TRI 2023'!E480</f>
        <v>2520</v>
      </c>
      <c r="F480" s="12">
        <f>'JULIO ORD'!F480+'1ER AJU CUA Y 2DO AJUS TRI 2023'!F480</f>
        <v>12496</v>
      </c>
      <c r="G480" s="12">
        <v>3088</v>
      </c>
      <c r="H480" s="12">
        <v>896</v>
      </c>
      <c r="I480" s="12">
        <v>2200</v>
      </c>
      <c r="J480" s="12">
        <v>418</v>
      </c>
      <c r="K480" s="12">
        <v>58</v>
      </c>
      <c r="L480" s="12">
        <v>0</v>
      </c>
      <c r="M480" s="12">
        <v>0</v>
      </c>
      <c r="N480" s="12">
        <v>0</v>
      </c>
      <c r="O480" s="5">
        <f t="shared" si="7"/>
        <v>293251</v>
      </c>
    </row>
    <row r="481" spans="1:15" x14ac:dyDescent="0.25">
      <c r="A481" s="7">
        <v>478</v>
      </c>
      <c r="B481" s="13" t="s">
        <v>489</v>
      </c>
      <c r="C481" s="12">
        <f>'JULIO ORD'!C481+'1ER AJU CUA Y 2DO AJUS TRI 2023'!C481</f>
        <v>171779</v>
      </c>
      <c r="D481" s="12">
        <f>'JULIO ORD'!D481+'1ER AJU CUA Y 2DO AJUS TRI 2023'!D481</f>
        <v>38240</v>
      </c>
      <c r="E481" s="12">
        <f>'JULIO ORD'!E481+'1ER AJU CUA Y 2DO AJUS TRI 2023'!E481</f>
        <v>2517</v>
      </c>
      <c r="F481" s="12">
        <f>'JULIO ORD'!F481+'1ER AJU CUA Y 2DO AJUS TRI 2023'!F481</f>
        <v>12739</v>
      </c>
      <c r="G481" s="12">
        <v>3748</v>
      </c>
      <c r="H481" s="12">
        <v>910</v>
      </c>
      <c r="I481" s="12">
        <v>2501</v>
      </c>
      <c r="J481" s="12">
        <v>416</v>
      </c>
      <c r="K481" s="12">
        <v>62</v>
      </c>
      <c r="L481" s="12">
        <v>0</v>
      </c>
      <c r="M481" s="12">
        <v>0</v>
      </c>
      <c r="N481" s="12">
        <v>0</v>
      </c>
      <c r="O481" s="5">
        <f t="shared" si="7"/>
        <v>232912</v>
      </c>
    </row>
    <row r="482" spans="1:15" x14ac:dyDescent="0.25">
      <c r="A482" s="7">
        <v>479</v>
      </c>
      <c r="B482" s="13" t="s">
        <v>490</v>
      </c>
      <c r="C482" s="12">
        <f>'JULIO ORD'!C482+'1ER AJU CUA Y 2DO AJUS TRI 2023'!C482</f>
        <v>64530</v>
      </c>
      <c r="D482" s="12">
        <f>'JULIO ORD'!D482+'1ER AJU CUA Y 2DO AJUS TRI 2023'!D482</f>
        <v>32553</v>
      </c>
      <c r="E482" s="12">
        <f>'JULIO ORD'!E482+'1ER AJU CUA Y 2DO AJUS TRI 2023'!E482</f>
        <v>1094</v>
      </c>
      <c r="F482" s="12">
        <f>'JULIO ORD'!F482+'1ER AJU CUA Y 2DO AJUS TRI 2023'!F482</f>
        <v>4141</v>
      </c>
      <c r="G482" s="12">
        <v>408</v>
      </c>
      <c r="H482" s="12">
        <v>312</v>
      </c>
      <c r="I482" s="12">
        <v>317</v>
      </c>
      <c r="J482" s="12">
        <v>220</v>
      </c>
      <c r="K482" s="12">
        <v>9</v>
      </c>
      <c r="L482" s="12">
        <v>3114</v>
      </c>
      <c r="M482" s="12">
        <v>0</v>
      </c>
      <c r="N482" s="12">
        <v>0</v>
      </c>
      <c r="O482" s="5">
        <f t="shared" si="7"/>
        <v>106698</v>
      </c>
    </row>
    <row r="483" spans="1:15" x14ac:dyDescent="0.25">
      <c r="A483" s="7">
        <v>480</v>
      </c>
      <c r="B483" s="13" t="s">
        <v>491</v>
      </c>
      <c r="C483" s="12">
        <f>'JULIO ORD'!C483+'1ER AJU CUA Y 2DO AJUS TRI 2023'!C483</f>
        <v>161111</v>
      </c>
      <c r="D483" s="12">
        <f>'JULIO ORD'!D483+'1ER AJU CUA Y 2DO AJUS TRI 2023'!D483</f>
        <v>81345</v>
      </c>
      <c r="E483" s="12">
        <f>'JULIO ORD'!E483+'1ER AJU CUA Y 2DO AJUS TRI 2023'!E483</f>
        <v>2344</v>
      </c>
      <c r="F483" s="12">
        <f>'JULIO ORD'!F483+'1ER AJU CUA Y 2DO AJUS TRI 2023'!F483</f>
        <v>12191</v>
      </c>
      <c r="G483" s="12">
        <v>3116</v>
      </c>
      <c r="H483" s="12">
        <v>863</v>
      </c>
      <c r="I483" s="12">
        <v>2284</v>
      </c>
      <c r="J483" s="12">
        <v>371</v>
      </c>
      <c r="K483" s="12">
        <v>62</v>
      </c>
      <c r="L483" s="12">
        <v>5790</v>
      </c>
      <c r="M483" s="12">
        <v>0</v>
      </c>
      <c r="N483" s="12">
        <v>0</v>
      </c>
      <c r="O483" s="5">
        <f t="shared" si="7"/>
        <v>269477</v>
      </c>
    </row>
    <row r="484" spans="1:15" x14ac:dyDescent="0.25">
      <c r="A484" s="7">
        <v>481</v>
      </c>
      <c r="B484" s="13" t="s">
        <v>492</v>
      </c>
      <c r="C484" s="12">
        <f>'JULIO ORD'!C484+'1ER AJU CUA Y 2DO AJUS TRI 2023'!C484</f>
        <v>267198</v>
      </c>
      <c r="D484" s="12">
        <f>'JULIO ORD'!D484+'1ER AJU CUA Y 2DO AJUS TRI 2023'!D484</f>
        <v>58146</v>
      </c>
      <c r="E484" s="12">
        <f>'JULIO ORD'!E484+'1ER AJU CUA Y 2DO AJUS TRI 2023'!E484</f>
        <v>3522</v>
      </c>
      <c r="F484" s="12">
        <f>'JULIO ORD'!F484+'1ER AJU CUA Y 2DO AJUS TRI 2023'!F484</f>
        <v>22965</v>
      </c>
      <c r="G484" s="12">
        <v>4440</v>
      </c>
      <c r="H484" s="12">
        <v>1555</v>
      </c>
      <c r="I484" s="12">
        <v>4382</v>
      </c>
      <c r="J484" s="12">
        <v>438</v>
      </c>
      <c r="K484" s="12">
        <v>154</v>
      </c>
      <c r="L484" s="12">
        <v>0</v>
      </c>
      <c r="M484" s="12">
        <v>0</v>
      </c>
      <c r="N484" s="12">
        <v>0</v>
      </c>
      <c r="O484" s="5">
        <f t="shared" si="7"/>
        <v>362800</v>
      </c>
    </row>
    <row r="485" spans="1:15" x14ac:dyDescent="0.25">
      <c r="A485" s="7">
        <v>482</v>
      </c>
      <c r="B485" s="13" t="s">
        <v>493</v>
      </c>
      <c r="C485" s="12">
        <f>'JULIO ORD'!C485+'1ER AJU CUA Y 2DO AJUS TRI 2023'!C485</f>
        <v>5813743</v>
      </c>
      <c r="D485" s="12">
        <f>'JULIO ORD'!D485+'1ER AJU CUA Y 2DO AJUS TRI 2023'!D485</f>
        <v>1555373</v>
      </c>
      <c r="E485" s="12">
        <f>'JULIO ORD'!E485+'1ER AJU CUA Y 2DO AJUS TRI 2023'!E485</f>
        <v>67218</v>
      </c>
      <c r="F485" s="12">
        <f>'JULIO ORD'!F485+'1ER AJU CUA Y 2DO AJUS TRI 2023'!F485</f>
        <v>495909</v>
      </c>
      <c r="G485" s="12">
        <v>130702</v>
      </c>
      <c r="H485" s="12">
        <v>33852</v>
      </c>
      <c r="I485" s="12">
        <v>112079</v>
      </c>
      <c r="J485" s="12">
        <v>6943</v>
      </c>
      <c r="K485" s="12">
        <v>3577</v>
      </c>
      <c r="L485" s="12">
        <v>411691</v>
      </c>
      <c r="M485" s="12">
        <v>0</v>
      </c>
      <c r="N485" s="12">
        <v>0</v>
      </c>
      <c r="O485" s="5">
        <f t="shared" si="7"/>
        <v>8631087</v>
      </c>
    </row>
    <row r="486" spans="1:15" x14ac:dyDescent="0.25">
      <c r="A486" s="7">
        <v>483</v>
      </c>
      <c r="B486" s="13" t="s">
        <v>494</v>
      </c>
      <c r="C486" s="12">
        <f>'JULIO ORD'!C486+'1ER AJU CUA Y 2DO AJUS TRI 2023'!C486</f>
        <v>699618</v>
      </c>
      <c r="D486" s="12">
        <f>'JULIO ORD'!D486+'1ER AJU CUA Y 2DO AJUS TRI 2023'!D486</f>
        <v>169609</v>
      </c>
      <c r="E486" s="12">
        <f>'JULIO ORD'!E486+'1ER AJU CUA Y 2DO AJUS TRI 2023'!E486</f>
        <v>8478</v>
      </c>
      <c r="F486" s="12">
        <f>'JULIO ORD'!F486+'1ER AJU CUA Y 2DO AJUS TRI 2023'!F486</f>
        <v>59561</v>
      </c>
      <c r="G486" s="12">
        <v>25756</v>
      </c>
      <c r="H486" s="12">
        <v>4069</v>
      </c>
      <c r="I486" s="12">
        <v>16999</v>
      </c>
      <c r="J486" s="12">
        <v>1025</v>
      </c>
      <c r="K486" s="12">
        <v>419</v>
      </c>
      <c r="L486" s="12">
        <v>81241</v>
      </c>
      <c r="M486" s="12">
        <v>346</v>
      </c>
      <c r="N486" s="12">
        <v>0</v>
      </c>
      <c r="O486" s="5">
        <f t="shared" si="7"/>
        <v>1067121</v>
      </c>
    </row>
    <row r="487" spans="1:15" x14ac:dyDescent="0.25">
      <c r="A487" s="7">
        <v>484</v>
      </c>
      <c r="B487" s="13" t="s">
        <v>495</v>
      </c>
      <c r="C487" s="12">
        <f>'JULIO ORD'!C487+'1ER AJU CUA Y 2DO AJUS TRI 2023'!C487</f>
        <v>439024</v>
      </c>
      <c r="D487" s="12">
        <f>'JULIO ORD'!D487+'1ER AJU CUA Y 2DO AJUS TRI 2023'!D487</f>
        <v>146841</v>
      </c>
      <c r="E487" s="12">
        <f>'JULIO ORD'!E487+'1ER AJU CUA Y 2DO AJUS TRI 2023'!E487</f>
        <v>5502</v>
      </c>
      <c r="F487" s="12">
        <f>'JULIO ORD'!F487+'1ER AJU CUA Y 2DO AJUS TRI 2023'!F487</f>
        <v>36275</v>
      </c>
      <c r="G487" s="12">
        <v>10404</v>
      </c>
      <c r="H487" s="12">
        <v>2502</v>
      </c>
      <c r="I487" s="12">
        <v>8168</v>
      </c>
      <c r="J487" s="12">
        <v>713</v>
      </c>
      <c r="K487" s="12">
        <v>241</v>
      </c>
      <c r="L487" s="12">
        <v>0</v>
      </c>
      <c r="M487" s="12">
        <v>0</v>
      </c>
      <c r="N487" s="12">
        <v>0</v>
      </c>
      <c r="O487" s="5">
        <f t="shared" si="7"/>
        <v>649670</v>
      </c>
    </row>
    <row r="488" spans="1:15" x14ac:dyDescent="0.25">
      <c r="A488" s="7">
        <v>485</v>
      </c>
      <c r="B488" s="13" t="s">
        <v>496</v>
      </c>
      <c r="C488" s="12">
        <f>'JULIO ORD'!C488+'1ER AJU CUA Y 2DO AJUS TRI 2023'!C488</f>
        <v>271175</v>
      </c>
      <c r="D488" s="12">
        <f>'JULIO ORD'!D488+'1ER AJU CUA Y 2DO AJUS TRI 2023'!D488</f>
        <v>77779</v>
      </c>
      <c r="E488" s="12">
        <f>'JULIO ORD'!E488+'1ER AJU CUA Y 2DO AJUS TRI 2023'!E488</f>
        <v>3770</v>
      </c>
      <c r="F488" s="12">
        <f>'JULIO ORD'!F488+'1ER AJU CUA Y 2DO AJUS TRI 2023'!F488</f>
        <v>21642</v>
      </c>
      <c r="G488" s="12">
        <v>7231</v>
      </c>
      <c r="H488" s="12">
        <v>1505</v>
      </c>
      <c r="I488" s="12">
        <v>4995</v>
      </c>
      <c r="J488" s="12">
        <v>557</v>
      </c>
      <c r="K488" s="12">
        <v>126</v>
      </c>
      <c r="L488" s="12">
        <v>0</v>
      </c>
      <c r="M488" s="12">
        <v>0</v>
      </c>
      <c r="N488" s="12">
        <v>0</v>
      </c>
      <c r="O488" s="5">
        <f t="shared" si="7"/>
        <v>388780</v>
      </c>
    </row>
    <row r="489" spans="1:15" x14ac:dyDescent="0.25">
      <c r="A489" s="7">
        <v>486</v>
      </c>
      <c r="B489" s="13" t="s">
        <v>497</v>
      </c>
      <c r="C489" s="12">
        <f>'JULIO ORD'!C489+'1ER AJU CUA Y 2DO AJUS TRI 2023'!C489</f>
        <v>264384</v>
      </c>
      <c r="D489" s="12">
        <f>'JULIO ORD'!D489+'1ER AJU CUA Y 2DO AJUS TRI 2023'!D489</f>
        <v>261397</v>
      </c>
      <c r="E489" s="12">
        <f>'JULIO ORD'!E489+'1ER AJU CUA Y 2DO AJUS TRI 2023'!E489</f>
        <v>3406</v>
      </c>
      <c r="F489" s="12">
        <f>'JULIO ORD'!F489+'1ER AJU CUA Y 2DO AJUS TRI 2023'!F489</f>
        <v>22228</v>
      </c>
      <c r="G489" s="12">
        <v>5683</v>
      </c>
      <c r="H489" s="12">
        <v>1519</v>
      </c>
      <c r="I489" s="12">
        <v>4729</v>
      </c>
      <c r="J489" s="12">
        <v>424</v>
      </c>
      <c r="K489" s="12">
        <v>148</v>
      </c>
      <c r="L489" s="12">
        <v>0</v>
      </c>
      <c r="M489" s="12">
        <v>0</v>
      </c>
      <c r="N489" s="12">
        <v>0</v>
      </c>
      <c r="O489" s="5">
        <f t="shared" si="7"/>
        <v>563918</v>
      </c>
    </row>
    <row r="490" spans="1:15" x14ac:dyDescent="0.25">
      <c r="A490" s="7">
        <v>487</v>
      </c>
      <c r="B490" s="13" t="s">
        <v>498</v>
      </c>
      <c r="C490" s="12">
        <f>'JULIO ORD'!C490+'1ER AJU CUA Y 2DO AJUS TRI 2023'!C490</f>
        <v>330566</v>
      </c>
      <c r="D490" s="12">
        <f>'JULIO ORD'!D490+'1ER AJU CUA Y 2DO AJUS TRI 2023'!D490</f>
        <v>98112</v>
      </c>
      <c r="E490" s="12">
        <f>'JULIO ORD'!E490+'1ER AJU CUA Y 2DO AJUS TRI 2023'!E490</f>
        <v>3303</v>
      </c>
      <c r="F490" s="12">
        <f>'JULIO ORD'!F490+'1ER AJU CUA Y 2DO AJUS TRI 2023'!F490</f>
        <v>24646</v>
      </c>
      <c r="G490" s="12">
        <v>4610</v>
      </c>
      <c r="H490" s="12">
        <v>1843</v>
      </c>
      <c r="I490" s="12">
        <v>4731</v>
      </c>
      <c r="J490" s="12">
        <v>527</v>
      </c>
      <c r="K490" s="12">
        <v>171</v>
      </c>
      <c r="L490" s="12">
        <v>0</v>
      </c>
      <c r="M490" s="12">
        <v>0</v>
      </c>
      <c r="N490" s="12">
        <v>0</v>
      </c>
      <c r="O490" s="5">
        <f t="shared" si="7"/>
        <v>468509</v>
      </c>
    </row>
    <row r="491" spans="1:15" x14ac:dyDescent="0.25">
      <c r="A491" s="7">
        <v>488</v>
      </c>
      <c r="B491" s="13" t="s">
        <v>499</v>
      </c>
      <c r="C491" s="12">
        <f>'JULIO ORD'!C491+'1ER AJU CUA Y 2DO AJUS TRI 2023'!C491</f>
        <v>74924</v>
      </c>
      <c r="D491" s="12">
        <f>'JULIO ORD'!D491+'1ER AJU CUA Y 2DO AJUS TRI 2023'!D491</f>
        <v>42941</v>
      </c>
      <c r="E491" s="12">
        <f>'JULIO ORD'!E491+'1ER AJU CUA Y 2DO AJUS TRI 2023'!E491</f>
        <v>1224</v>
      </c>
      <c r="F491" s="12">
        <f>'JULIO ORD'!F491+'1ER AJU CUA Y 2DO AJUS TRI 2023'!F491</f>
        <v>4969</v>
      </c>
      <c r="G491" s="12">
        <v>306</v>
      </c>
      <c r="H491" s="12">
        <v>369</v>
      </c>
      <c r="I491" s="12">
        <v>368</v>
      </c>
      <c r="J491" s="12">
        <v>232</v>
      </c>
      <c r="K491" s="12">
        <v>14</v>
      </c>
      <c r="L491" s="12">
        <v>0</v>
      </c>
      <c r="M491" s="12">
        <v>0</v>
      </c>
      <c r="N491" s="12">
        <v>0</v>
      </c>
      <c r="O491" s="5">
        <f t="shared" si="7"/>
        <v>125347</v>
      </c>
    </row>
    <row r="492" spans="1:15" x14ac:dyDescent="0.25">
      <c r="A492" s="7">
        <v>489</v>
      </c>
      <c r="B492" s="13" t="s">
        <v>500</v>
      </c>
      <c r="C492" s="12">
        <f>'JULIO ORD'!C492+'1ER AJU CUA Y 2DO AJUS TRI 2023'!C492</f>
        <v>401575</v>
      </c>
      <c r="D492" s="12">
        <f>'JULIO ORD'!D492+'1ER AJU CUA Y 2DO AJUS TRI 2023'!D492</f>
        <v>69625</v>
      </c>
      <c r="E492" s="12">
        <f>'JULIO ORD'!E492+'1ER AJU CUA Y 2DO AJUS TRI 2023'!E492</f>
        <v>5404</v>
      </c>
      <c r="F492" s="12">
        <f>'JULIO ORD'!F492+'1ER AJU CUA Y 2DO AJUS TRI 2023'!F492</f>
        <v>32123</v>
      </c>
      <c r="G492" s="12">
        <v>11422</v>
      </c>
      <c r="H492" s="12">
        <v>2235</v>
      </c>
      <c r="I492" s="12">
        <v>7747</v>
      </c>
      <c r="J492" s="12">
        <v>775</v>
      </c>
      <c r="K492" s="12">
        <v>193</v>
      </c>
      <c r="L492" s="12">
        <v>0</v>
      </c>
      <c r="M492" s="12">
        <v>0</v>
      </c>
      <c r="N492" s="12">
        <v>0</v>
      </c>
      <c r="O492" s="5">
        <f t="shared" si="7"/>
        <v>531099</v>
      </c>
    </row>
    <row r="493" spans="1:15" x14ac:dyDescent="0.25">
      <c r="A493" s="7">
        <v>490</v>
      </c>
      <c r="B493" s="13" t="s">
        <v>501</v>
      </c>
      <c r="C493" s="12">
        <f>'JULIO ORD'!C493+'1ER AJU CUA Y 2DO AJUS TRI 2023'!C493</f>
        <v>282118</v>
      </c>
      <c r="D493" s="12">
        <f>'JULIO ORD'!D493+'1ER AJU CUA Y 2DO AJUS TRI 2023'!D493</f>
        <v>57540</v>
      </c>
      <c r="E493" s="12">
        <f>'JULIO ORD'!E493+'1ER AJU CUA Y 2DO AJUS TRI 2023'!E493</f>
        <v>3786</v>
      </c>
      <c r="F493" s="12">
        <f>'JULIO ORD'!F493+'1ER AJU CUA Y 2DO AJUS TRI 2023'!F493</f>
        <v>23835</v>
      </c>
      <c r="G493" s="12">
        <v>6909</v>
      </c>
      <c r="H493" s="12">
        <v>1624</v>
      </c>
      <c r="I493" s="12">
        <v>5353</v>
      </c>
      <c r="J493" s="12">
        <v>502</v>
      </c>
      <c r="K493" s="12">
        <v>155</v>
      </c>
      <c r="L493" s="12">
        <v>0</v>
      </c>
      <c r="M493" s="12">
        <v>0</v>
      </c>
      <c r="N493" s="12">
        <v>0</v>
      </c>
      <c r="O493" s="5">
        <f t="shared" si="7"/>
        <v>381822</v>
      </c>
    </row>
    <row r="494" spans="1:15" x14ac:dyDescent="0.25">
      <c r="A494" s="7">
        <v>491</v>
      </c>
      <c r="B494" s="13" t="s">
        <v>502</v>
      </c>
      <c r="C494" s="12">
        <f>'JULIO ORD'!C494+'1ER AJU CUA Y 2DO AJUS TRI 2023'!C494</f>
        <v>366372</v>
      </c>
      <c r="D494" s="12">
        <f>'JULIO ORD'!D494+'1ER AJU CUA Y 2DO AJUS TRI 2023'!D494</f>
        <v>56958</v>
      </c>
      <c r="E494" s="12">
        <f>'JULIO ORD'!E494+'1ER AJU CUA Y 2DO AJUS TRI 2023'!E494</f>
        <v>4723</v>
      </c>
      <c r="F494" s="12">
        <f>'JULIO ORD'!F494+'1ER AJU CUA Y 2DO AJUS TRI 2023'!F494</f>
        <v>31657</v>
      </c>
      <c r="G494" s="12">
        <v>11523</v>
      </c>
      <c r="H494" s="12">
        <v>2147</v>
      </c>
      <c r="I494" s="12">
        <v>8199</v>
      </c>
      <c r="J494" s="12">
        <v>621</v>
      </c>
      <c r="K494" s="12">
        <v>218</v>
      </c>
      <c r="L494" s="12">
        <v>0</v>
      </c>
      <c r="M494" s="12">
        <v>0</v>
      </c>
      <c r="N494" s="12">
        <v>0</v>
      </c>
      <c r="O494" s="5">
        <f t="shared" si="7"/>
        <v>482418</v>
      </c>
    </row>
    <row r="495" spans="1:15" x14ac:dyDescent="0.25">
      <c r="A495" s="7">
        <v>492</v>
      </c>
      <c r="B495" s="13" t="s">
        <v>503</v>
      </c>
      <c r="C495" s="12">
        <f>'JULIO ORD'!C495+'1ER AJU CUA Y 2DO AJUS TRI 2023'!C495</f>
        <v>378167</v>
      </c>
      <c r="D495" s="12">
        <f>'JULIO ORD'!D495+'1ER AJU CUA Y 2DO AJUS TRI 2023'!D495</f>
        <v>144674</v>
      </c>
      <c r="E495" s="12">
        <f>'JULIO ORD'!E495+'1ER AJU CUA Y 2DO AJUS TRI 2023'!E495</f>
        <v>5294</v>
      </c>
      <c r="F495" s="12">
        <f>'JULIO ORD'!F495+'1ER AJU CUA Y 2DO AJUS TRI 2023'!F495</f>
        <v>30190</v>
      </c>
      <c r="G495" s="12">
        <v>6403</v>
      </c>
      <c r="H495" s="12">
        <v>2101</v>
      </c>
      <c r="I495" s="12">
        <v>5525</v>
      </c>
      <c r="J495" s="12">
        <v>816</v>
      </c>
      <c r="K495" s="12">
        <v>176</v>
      </c>
      <c r="L495" s="12">
        <v>13306</v>
      </c>
      <c r="M495" s="12">
        <v>0</v>
      </c>
      <c r="N495" s="12">
        <v>0</v>
      </c>
      <c r="O495" s="5">
        <f t="shared" si="7"/>
        <v>586652</v>
      </c>
    </row>
    <row r="496" spans="1:15" x14ac:dyDescent="0.25">
      <c r="A496" s="7">
        <v>493</v>
      </c>
      <c r="B496" s="13" t="s">
        <v>504</v>
      </c>
      <c r="C496" s="12">
        <f>'JULIO ORD'!C496+'1ER AJU CUA Y 2DO AJUS TRI 2023'!C496</f>
        <v>92975</v>
      </c>
      <c r="D496" s="12">
        <f>'JULIO ORD'!D496+'1ER AJU CUA Y 2DO AJUS TRI 2023'!D496</f>
        <v>43935</v>
      </c>
      <c r="E496" s="12">
        <f>'JULIO ORD'!E496+'1ER AJU CUA Y 2DO AJUS TRI 2023'!E496</f>
        <v>1367</v>
      </c>
      <c r="F496" s="12">
        <f>'JULIO ORD'!F496+'1ER AJU CUA Y 2DO AJUS TRI 2023'!F496</f>
        <v>7051</v>
      </c>
      <c r="G496" s="12">
        <v>1286</v>
      </c>
      <c r="H496" s="12">
        <v>499</v>
      </c>
      <c r="I496" s="12">
        <v>1108</v>
      </c>
      <c r="J496" s="12">
        <v>227</v>
      </c>
      <c r="K496" s="12">
        <v>36</v>
      </c>
      <c r="L496" s="12">
        <v>1736</v>
      </c>
      <c r="M496" s="12">
        <v>0</v>
      </c>
      <c r="N496" s="12">
        <v>0</v>
      </c>
      <c r="O496" s="5">
        <f t="shared" si="7"/>
        <v>150220</v>
      </c>
    </row>
    <row r="497" spans="1:15" x14ac:dyDescent="0.25">
      <c r="A497" s="7">
        <v>494</v>
      </c>
      <c r="B497" s="13" t="s">
        <v>505</v>
      </c>
      <c r="C497" s="12">
        <f>'JULIO ORD'!C497+'1ER AJU CUA Y 2DO AJUS TRI 2023'!C497</f>
        <v>441814</v>
      </c>
      <c r="D497" s="12">
        <f>'JULIO ORD'!D497+'1ER AJU CUA Y 2DO AJUS TRI 2023'!D497</f>
        <v>99674</v>
      </c>
      <c r="E497" s="12">
        <f>'JULIO ORD'!E497+'1ER AJU CUA Y 2DO AJUS TRI 2023'!E497</f>
        <v>5885</v>
      </c>
      <c r="F497" s="12">
        <f>'JULIO ORD'!F497+'1ER AJU CUA Y 2DO AJUS TRI 2023'!F497</f>
        <v>37966</v>
      </c>
      <c r="G497" s="12">
        <v>14557</v>
      </c>
      <c r="H497" s="12">
        <v>2572</v>
      </c>
      <c r="I497" s="12">
        <v>10041</v>
      </c>
      <c r="J497" s="12">
        <v>764</v>
      </c>
      <c r="K497" s="12">
        <v>254</v>
      </c>
      <c r="L497" s="12">
        <v>0</v>
      </c>
      <c r="M497" s="12">
        <v>0</v>
      </c>
      <c r="N497" s="12">
        <v>0</v>
      </c>
      <c r="O497" s="5">
        <f t="shared" si="7"/>
        <v>613527</v>
      </c>
    </row>
    <row r="498" spans="1:15" x14ac:dyDescent="0.25">
      <c r="A498" s="7">
        <v>495</v>
      </c>
      <c r="B498" s="13" t="s">
        <v>506</v>
      </c>
      <c r="C498" s="12">
        <f>'JULIO ORD'!C498+'1ER AJU CUA Y 2DO AJUS TRI 2023'!C498</f>
        <v>268488</v>
      </c>
      <c r="D498" s="12">
        <f>'JULIO ORD'!D498+'1ER AJU CUA Y 2DO AJUS TRI 2023'!D498</f>
        <v>58101</v>
      </c>
      <c r="E498" s="12">
        <f>'JULIO ORD'!E498+'1ER AJU CUA Y 2DO AJUS TRI 2023'!E498</f>
        <v>3805</v>
      </c>
      <c r="F498" s="12">
        <f>'JULIO ORD'!F498+'1ER AJU CUA Y 2DO AJUS TRI 2023'!F498</f>
        <v>21251</v>
      </c>
      <c r="G498" s="12">
        <v>6975</v>
      </c>
      <c r="H498" s="12">
        <v>1481</v>
      </c>
      <c r="I498" s="12">
        <v>4796</v>
      </c>
      <c r="J498" s="12">
        <v>572</v>
      </c>
      <c r="K498" s="12">
        <v>120</v>
      </c>
      <c r="L498" s="12">
        <v>3536</v>
      </c>
      <c r="M498" s="12">
        <v>0</v>
      </c>
      <c r="N498" s="12">
        <v>0</v>
      </c>
      <c r="O498" s="5">
        <f t="shared" si="7"/>
        <v>369125</v>
      </c>
    </row>
    <row r="499" spans="1:15" x14ac:dyDescent="0.25">
      <c r="A499" s="7">
        <v>496</v>
      </c>
      <c r="B499" s="13" t="s">
        <v>507</v>
      </c>
      <c r="C499" s="12">
        <f>'JULIO ORD'!C499+'1ER AJU CUA Y 2DO AJUS TRI 2023'!C499</f>
        <v>164580</v>
      </c>
      <c r="D499" s="12">
        <f>'JULIO ORD'!D499+'1ER AJU CUA Y 2DO AJUS TRI 2023'!D499</f>
        <v>45076</v>
      </c>
      <c r="E499" s="12">
        <f>'JULIO ORD'!E499+'1ER AJU CUA Y 2DO AJUS TRI 2023'!E499</f>
        <v>2258</v>
      </c>
      <c r="F499" s="12">
        <f>'JULIO ORD'!F499+'1ER AJU CUA Y 2DO AJUS TRI 2023'!F499</f>
        <v>12888</v>
      </c>
      <c r="G499" s="12">
        <v>4480</v>
      </c>
      <c r="H499" s="12">
        <v>904</v>
      </c>
      <c r="I499" s="12">
        <v>2976</v>
      </c>
      <c r="J499" s="12">
        <v>341</v>
      </c>
      <c r="K499" s="12">
        <v>74</v>
      </c>
      <c r="L499" s="12">
        <v>0</v>
      </c>
      <c r="M499" s="12">
        <v>0</v>
      </c>
      <c r="N499" s="12">
        <v>0</v>
      </c>
      <c r="O499" s="5">
        <f t="shared" si="7"/>
        <v>233577</v>
      </c>
    </row>
    <row r="500" spans="1:15" x14ac:dyDescent="0.25">
      <c r="A500" s="7">
        <v>497</v>
      </c>
      <c r="B500" s="13" t="s">
        <v>508</v>
      </c>
      <c r="C500" s="12">
        <f>'JULIO ORD'!C500+'1ER AJU CUA Y 2DO AJUS TRI 2023'!C500</f>
        <v>345872</v>
      </c>
      <c r="D500" s="12">
        <f>'JULIO ORD'!D500+'1ER AJU CUA Y 2DO AJUS TRI 2023'!D500</f>
        <v>162317</v>
      </c>
      <c r="E500" s="12">
        <f>'JULIO ORD'!E500+'1ER AJU CUA Y 2DO AJUS TRI 2023'!E500</f>
        <v>4716</v>
      </c>
      <c r="F500" s="12">
        <f>'JULIO ORD'!F500+'1ER AJU CUA Y 2DO AJUS TRI 2023'!F500</f>
        <v>28097</v>
      </c>
      <c r="G500" s="12">
        <v>9725</v>
      </c>
      <c r="H500" s="12">
        <v>1943</v>
      </c>
      <c r="I500" s="12">
        <v>6759</v>
      </c>
      <c r="J500" s="12">
        <v>678</v>
      </c>
      <c r="K500" s="12">
        <v>171</v>
      </c>
      <c r="L500" s="12">
        <v>0</v>
      </c>
      <c r="M500" s="12">
        <v>0</v>
      </c>
      <c r="N500" s="12">
        <v>0</v>
      </c>
      <c r="O500" s="5">
        <f t="shared" si="7"/>
        <v>560278</v>
      </c>
    </row>
    <row r="501" spans="1:15" x14ac:dyDescent="0.25">
      <c r="A501" s="7">
        <v>498</v>
      </c>
      <c r="B501" s="13" t="s">
        <v>509</v>
      </c>
      <c r="C501" s="12">
        <f>'JULIO ORD'!C501+'1ER AJU CUA Y 2DO AJUS TRI 2023'!C501</f>
        <v>566277</v>
      </c>
      <c r="D501" s="12">
        <f>'JULIO ORD'!D501+'1ER AJU CUA Y 2DO AJUS TRI 2023'!D501</f>
        <v>110428</v>
      </c>
      <c r="E501" s="12">
        <f>'JULIO ORD'!E501+'1ER AJU CUA Y 2DO AJUS TRI 2023'!E501</f>
        <v>7689</v>
      </c>
      <c r="F501" s="12">
        <f>'JULIO ORD'!F501+'1ER AJU CUA Y 2DO AJUS TRI 2023'!F501</f>
        <v>47237</v>
      </c>
      <c r="G501" s="12">
        <v>17482</v>
      </c>
      <c r="H501" s="12">
        <v>3238</v>
      </c>
      <c r="I501" s="12">
        <v>12009</v>
      </c>
      <c r="J501" s="12">
        <v>1112</v>
      </c>
      <c r="K501" s="12">
        <v>301</v>
      </c>
      <c r="L501" s="12">
        <v>79805</v>
      </c>
      <c r="M501" s="12">
        <v>0</v>
      </c>
      <c r="N501" s="12">
        <v>313974.81</v>
      </c>
      <c r="O501" s="5">
        <f t="shared" si="7"/>
        <v>1159552.81</v>
      </c>
    </row>
    <row r="502" spans="1:15" x14ac:dyDescent="0.25">
      <c r="A502" s="7">
        <v>499</v>
      </c>
      <c r="B502" s="13" t="s">
        <v>510</v>
      </c>
      <c r="C502" s="12">
        <f>'JULIO ORD'!C502+'1ER AJU CUA Y 2DO AJUS TRI 2023'!C502</f>
        <v>328874</v>
      </c>
      <c r="D502" s="12">
        <f>'JULIO ORD'!D502+'1ER AJU CUA Y 2DO AJUS TRI 2023'!D502</f>
        <v>88656</v>
      </c>
      <c r="E502" s="12">
        <f>'JULIO ORD'!E502+'1ER AJU CUA Y 2DO AJUS TRI 2023'!E502</f>
        <v>3961</v>
      </c>
      <c r="F502" s="12">
        <f>'JULIO ORD'!F502+'1ER AJU CUA Y 2DO AJUS TRI 2023'!F502</f>
        <v>29743</v>
      </c>
      <c r="G502" s="12">
        <v>4545</v>
      </c>
      <c r="H502" s="12">
        <v>1989</v>
      </c>
      <c r="I502" s="12">
        <v>5616</v>
      </c>
      <c r="J502" s="12">
        <v>457</v>
      </c>
      <c r="K502" s="12">
        <v>224</v>
      </c>
      <c r="L502" s="12">
        <v>25570</v>
      </c>
      <c r="M502" s="12">
        <v>0</v>
      </c>
      <c r="N502" s="12">
        <v>0</v>
      </c>
      <c r="O502" s="5">
        <f t="shared" si="7"/>
        <v>489635</v>
      </c>
    </row>
    <row r="503" spans="1:15" x14ac:dyDescent="0.25">
      <c r="A503" s="7">
        <v>500</v>
      </c>
      <c r="B503" s="13" t="s">
        <v>511</v>
      </c>
      <c r="C503" s="12">
        <f>'JULIO ORD'!C503+'1ER AJU CUA Y 2DO AJUS TRI 2023'!C503</f>
        <v>629711</v>
      </c>
      <c r="D503" s="12">
        <f>'JULIO ORD'!D503+'1ER AJU CUA Y 2DO AJUS TRI 2023'!D503</f>
        <v>179430</v>
      </c>
      <c r="E503" s="12">
        <f>'JULIO ORD'!E503+'1ER AJU CUA Y 2DO AJUS TRI 2023'!E503</f>
        <v>8288</v>
      </c>
      <c r="F503" s="12">
        <f>'JULIO ORD'!F503+'1ER AJU CUA Y 2DO AJUS TRI 2023'!F503</f>
        <v>53647</v>
      </c>
      <c r="G503" s="12">
        <v>18616</v>
      </c>
      <c r="H503" s="12">
        <v>3647</v>
      </c>
      <c r="I503" s="12">
        <v>13357</v>
      </c>
      <c r="J503" s="12">
        <v>1070</v>
      </c>
      <c r="K503" s="12">
        <v>358</v>
      </c>
      <c r="L503" s="12">
        <v>0</v>
      </c>
      <c r="M503" s="12">
        <v>0</v>
      </c>
      <c r="N503" s="12">
        <v>0</v>
      </c>
      <c r="O503" s="5">
        <f t="shared" si="7"/>
        <v>908124</v>
      </c>
    </row>
    <row r="504" spans="1:15" x14ac:dyDescent="0.25">
      <c r="A504" s="7">
        <v>501</v>
      </c>
      <c r="B504" s="13" t="s">
        <v>512</v>
      </c>
      <c r="C504" s="12">
        <f>'JULIO ORD'!C504+'1ER AJU CUA Y 2DO AJUS TRI 2023'!C504</f>
        <v>124005</v>
      </c>
      <c r="D504" s="12">
        <f>'JULIO ORD'!D504+'1ER AJU CUA Y 2DO AJUS TRI 2023'!D504</f>
        <v>57547</v>
      </c>
      <c r="E504" s="12">
        <f>'JULIO ORD'!E504+'1ER AJU CUA Y 2DO AJUS TRI 2023'!E504</f>
        <v>1875</v>
      </c>
      <c r="F504" s="12">
        <f>'JULIO ORD'!F504+'1ER AJU CUA Y 2DO AJUS TRI 2023'!F504</f>
        <v>9314</v>
      </c>
      <c r="G504" s="12">
        <v>2336</v>
      </c>
      <c r="H504" s="12">
        <v>660</v>
      </c>
      <c r="I504" s="12">
        <v>1666</v>
      </c>
      <c r="J504" s="12">
        <v>307</v>
      </c>
      <c r="K504" s="12">
        <v>45</v>
      </c>
      <c r="L504" s="12">
        <v>0</v>
      </c>
      <c r="M504" s="12">
        <v>0</v>
      </c>
      <c r="N504" s="12">
        <v>0</v>
      </c>
      <c r="O504" s="5">
        <f t="shared" si="7"/>
        <v>197755</v>
      </c>
    </row>
    <row r="505" spans="1:15" x14ac:dyDescent="0.25">
      <c r="A505" s="7">
        <v>502</v>
      </c>
      <c r="B505" s="13" t="s">
        <v>513</v>
      </c>
      <c r="C505" s="12">
        <f>'JULIO ORD'!C505+'1ER AJU CUA Y 2DO AJUS TRI 2023'!C505</f>
        <v>413301</v>
      </c>
      <c r="D505" s="12">
        <f>'JULIO ORD'!D505+'1ER AJU CUA Y 2DO AJUS TRI 2023'!D505</f>
        <v>62053</v>
      </c>
      <c r="E505" s="12">
        <f>'JULIO ORD'!E505+'1ER AJU CUA Y 2DO AJUS TRI 2023'!E505</f>
        <v>5420</v>
      </c>
      <c r="F505" s="12">
        <f>'JULIO ORD'!F505+'1ER AJU CUA Y 2DO AJUS TRI 2023'!F505</f>
        <v>33369</v>
      </c>
      <c r="G505" s="12">
        <v>11650</v>
      </c>
      <c r="H505" s="12">
        <v>2323</v>
      </c>
      <c r="I505" s="12">
        <v>8173</v>
      </c>
      <c r="J505" s="12">
        <v>808</v>
      </c>
      <c r="K505" s="12">
        <v>209</v>
      </c>
      <c r="L505" s="12">
        <v>0</v>
      </c>
      <c r="M505" s="12">
        <v>0</v>
      </c>
      <c r="N505" s="12">
        <v>0</v>
      </c>
      <c r="O505" s="5">
        <f t="shared" si="7"/>
        <v>537306</v>
      </c>
    </row>
    <row r="506" spans="1:15" x14ac:dyDescent="0.25">
      <c r="A506" s="7">
        <v>503</v>
      </c>
      <c r="B506" s="13" t="s">
        <v>514</v>
      </c>
      <c r="C506" s="12">
        <f>'JULIO ORD'!C506+'1ER AJU CUA Y 2DO AJUS TRI 2023'!C506</f>
        <v>161677</v>
      </c>
      <c r="D506" s="12">
        <f>'JULIO ORD'!D506+'1ER AJU CUA Y 2DO AJUS TRI 2023'!D506</f>
        <v>55741</v>
      </c>
      <c r="E506" s="12">
        <f>'JULIO ORD'!E506+'1ER AJU CUA Y 2DO AJUS TRI 2023'!E506</f>
        <v>2125</v>
      </c>
      <c r="F506" s="12">
        <f>'JULIO ORD'!F506+'1ER AJU CUA Y 2DO AJUS TRI 2023'!F506</f>
        <v>10806</v>
      </c>
      <c r="G506" s="12">
        <v>1003</v>
      </c>
      <c r="H506" s="12">
        <v>813</v>
      </c>
      <c r="I506" s="12">
        <v>1209</v>
      </c>
      <c r="J506" s="12">
        <v>371</v>
      </c>
      <c r="K506" s="12">
        <v>48</v>
      </c>
      <c r="L506" s="12">
        <v>0</v>
      </c>
      <c r="M506" s="12">
        <v>0</v>
      </c>
      <c r="N506" s="12">
        <v>0</v>
      </c>
      <c r="O506" s="5">
        <f t="shared" si="7"/>
        <v>233793</v>
      </c>
    </row>
    <row r="507" spans="1:15" x14ac:dyDescent="0.25">
      <c r="A507" s="7">
        <v>504</v>
      </c>
      <c r="B507" s="13" t="s">
        <v>515</v>
      </c>
      <c r="C507" s="12">
        <f>'JULIO ORD'!C507+'1ER AJU CUA Y 2DO AJUS TRI 2023'!C507</f>
        <v>219954</v>
      </c>
      <c r="D507" s="12">
        <f>'JULIO ORD'!D507+'1ER AJU CUA Y 2DO AJUS TRI 2023'!D507</f>
        <v>84769</v>
      </c>
      <c r="E507" s="12">
        <f>'JULIO ORD'!E507+'1ER AJU CUA Y 2DO AJUS TRI 2023'!E507</f>
        <v>2871</v>
      </c>
      <c r="F507" s="12">
        <f>'JULIO ORD'!F507+'1ER AJU CUA Y 2DO AJUS TRI 2023'!F507</f>
        <v>17063</v>
      </c>
      <c r="G507" s="12">
        <v>3736</v>
      </c>
      <c r="H507" s="12">
        <v>1204</v>
      </c>
      <c r="I507" s="12">
        <v>3170</v>
      </c>
      <c r="J507" s="12">
        <v>422</v>
      </c>
      <c r="K507" s="12">
        <v>101</v>
      </c>
      <c r="L507" s="12">
        <v>9111</v>
      </c>
      <c r="M507" s="12">
        <v>0</v>
      </c>
      <c r="N507" s="12">
        <v>0</v>
      </c>
      <c r="O507" s="5">
        <f t="shared" si="7"/>
        <v>342401</v>
      </c>
    </row>
    <row r="508" spans="1:15" x14ac:dyDescent="0.25">
      <c r="A508" s="7">
        <v>505</v>
      </c>
      <c r="B508" s="13" t="s">
        <v>516</v>
      </c>
      <c r="C508" s="12">
        <f>'JULIO ORD'!C508+'1ER AJU CUA Y 2DO AJUS TRI 2023'!C508</f>
        <v>1784234</v>
      </c>
      <c r="D508" s="12">
        <f>'JULIO ORD'!D508+'1ER AJU CUA Y 2DO AJUS TRI 2023'!D508</f>
        <v>112653</v>
      </c>
      <c r="E508" s="12">
        <f>'JULIO ORD'!E508+'1ER AJU CUA Y 2DO AJUS TRI 2023'!E508</f>
        <v>20687</v>
      </c>
      <c r="F508" s="12">
        <f>'JULIO ORD'!F508+'1ER AJU CUA Y 2DO AJUS TRI 2023'!F508</f>
        <v>194276</v>
      </c>
      <c r="G508" s="12">
        <v>18195</v>
      </c>
      <c r="H508" s="12">
        <v>12148</v>
      </c>
      <c r="I508" s="12">
        <v>36873</v>
      </c>
      <c r="J508" s="12">
        <v>814</v>
      </c>
      <c r="K508" s="12">
        <v>1725</v>
      </c>
      <c r="L508" s="12">
        <v>0</v>
      </c>
      <c r="M508" s="12">
        <v>0</v>
      </c>
      <c r="N508" s="12">
        <v>0</v>
      </c>
      <c r="O508" s="5">
        <f t="shared" si="7"/>
        <v>2181605</v>
      </c>
    </row>
    <row r="509" spans="1:15" x14ac:dyDescent="0.25">
      <c r="A509" s="7">
        <v>506</v>
      </c>
      <c r="B509" s="13" t="s">
        <v>517</v>
      </c>
      <c r="C509" s="12">
        <f>'JULIO ORD'!C509+'1ER AJU CUA Y 2DO AJUS TRI 2023'!C509</f>
        <v>115882</v>
      </c>
      <c r="D509" s="12">
        <f>'JULIO ORD'!D509+'1ER AJU CUA Y 2DO AJUS TRI 2023'!D509</f>
        <v>54659</v>
      </c>
      <c r="E509" s="12">
        <f>'JULIO ORD'!E509+'1ER AJU CUA Y 2DO AJUS TRI 2023'!E509</f>
        <v>1764</v>
      </c>
      <c r="F509" s="12">
        <f>'JULIO ORD'!F509+'1ER AJU CUA Y 2DO AJUS TRI 2023'!F509</f>
        <v>8762</v>
      </c>
      <c r="G509" s="12">
        <v>1872</v>
      </c>
      <c r="H509" s="12">
        <v>620</v>
      </c>
      <c r="I509" s="12">
        <v>1445</v>
      </c>
      <c r="J509" s="12">
        <v>288</v>
      </c>
      <c r="K509" s="12">
        <v>42</v>
      </c>
      <c r="L509" s="12">
        <v>8268</v>
      </c>
      <c r="M509" s="12">
        <v>0</v>
      </c>
      <c r="N509" s="12">
        <v>0</v>
      </c>
      <c r="O509" s="5">
        <f t="shared" si="7"/>
        <v>193602</v>
      </c>
    </row>
    <row r="510" spans="1:15" x14ac:dyDescent="0.25">
      <c r="A510" s="7">
        <v>507</v>
      </c>
      <c r="B510" s="13" t="s">
        <v>518</v>
      </c>
      <c r="C510" s="12">
        <f>'JULIO ORD'!C510+'1ER AJU CUA Y 2DO AJUS TRI 2023'!C510</f>
        <v>264334</v>
      </c>
      <c r="D510" s="12">
        <f>'JULIO ORD'!D510+'1ER AJU CUA Y 2DO AJUS TRI 2023'!D510</f>
        <v>102793</v>
      </c>
      <c r="E510" s="12">
        <f>'JULIO ORD'!E510+'1ER AJU CUA Y 2DO AJUS TRI 2023'!E510</f>
        <v>3619</v>
      </c>
      <c r="F510" s="12">
        <f>'JULIO ORD'!F510+'1ER AJU CUA Y 2DO AJUS TRI 2023'!F510</f>
        <v>21192</v>
      </c>
      <c r="G510" s="12">
        <v>7343</v>
      </c>
      <c r="H510" s="12">
        <v>1472</v>
      </c>
      <c r="I510" s="12">
        <v>5013</v>
      </c>
      <c r="J510" s="12">
        <v>528</v>
      </c>
      <c r="K510" s="12">
        <v>126</v>
      </c>
      <c r="L510" s="12">
        <v>0</v>
      </c>
      <c r="M510" s="12">
        <v>0</v>
      </c>
      <c r="N510" s="12">
        <v>0</v>
      </c>
      <c r="O510" s="5">
        <f t="shared" si="7"/>
        <v>406420</v>
      </c>
    </row>
    <row r="511" spans="1:15" x14ac:dyDescent="0.25">
      <c r="A511" s="7">
        <v>508</v>
      </c>
      <c r="B511" s="13" t="s">
        <v>519</v>
      </c>
      <c r="C511" s="12">
        <f>'JULIO ORD'!C511+'1ER AJU CUA Y 2DO AJUS TRI 2023'!C511</f>
        <v>173090</v>
      </c>
      <c r="D511" s="12">
        <f>'JULIO ORD'!D511+'1ER AJU CUA Y 2DO AJUS TRI 2023'!D511</f>
        <v>42972</v>
      </c>
      <c r="E511" s="12">
        <f>'JULIO ORD'!E511+'1ER AJU CUA Y 2DO AJUS TRI 2023'!E511</f>
        <v>2208</v>
      </c>
      <c r="F511" s="12">
        <f>'JULIO ORD'!F511+'1ER AJU CUA Y 2DO AJUS TRI 2023'!F511</f>
        <v>14651</v>
      </c>
      <c r="G511" s="12">
        <v>3820</v>
      </c>
      <c r="H511" s="12">
        <v>999</v>
      </c>
      <c r="I511" s="12">
        <v>3164</v>
      </c>
      <c r="J511" s="12">
        <v>269</v>
      </c>
      <c r="K511" s="12">
        <v>99</v>
      </c>
      <c r="L511" s="12">
        <v>0</v>
      </c>
      <c r="M511" s="12">
        <v>0</v>
      </c>
      <c r="N511" s="12">
        <v>0</v>
      </c>
      <c r="O511" s="5">
        <f t="shared" si="7"/>
        <v>241272</v>
      </c>
    </row>
    <row r="512" spans="1:15" x14ac:dyDescent="0.25">
      <c r="A512" s="7">
        <v>509</v>
      </c>
      <c r="B512" s="13" t="s">
        <v>520</v>
      </c>
      <c r="C512" s="12">
        <f>'JULIO ORD'!C512+'1ER AJU CUA Y 2DO AJUS TRI 2023'!C512</f>
        <v>760005</v>
      </c>
      <c r="D512" s="12">
        <f>'JULIO ORD'!D512+'1ER AJU CUA Y 2DO AJUS TRI 2023'!D512</f>
        <v>129668</v>
      </c>
      <c r="E512" s="12">
        <f>'JULIO ORD'!E512+'1ER AJU CUA Y 2DO AJUS TRI 2023'!E512</f>
        <v>9447</v>
      </c>
      <c r="F512" s="12">
        <f>'JULIO ORD'!F512+'1ER AJU CUA Y 2DO AJUS TRI 2023'!F512</f>
        <v>64764</v>
      </c>
      <c r="G512" s="12">
        <v>26175</v>
      </c>
      <c r="H512" s="12">
        <v>4417</v>
      </c>
      <c r="I512" s="12">
        <v>17968</v>
      </c>
      <c r="J512" s="12">
        <v>1174</v>
      </c>
      <c r="K512" s="12">
        <v>449</v>
      </c>
      <c r="L512" s="12">
        <v>0</v>
      </c>
      <c r="M512" s="12">
        <v>0</v>
      </c>
      <c r="N512" s="12">
        <v>0</v>
      </c>
      <c r="O512" s="5">
        <f t="shared" si="7"/>
        <v>1014067</v>
      </c>
    </row>
    <row r="513" spans="1:15" x14ac:dyDescent="0.25">
      <c r="A513" s="7">
        <v>510</v>
      </c>
      <c r="B513" s="13" t="s">
        <v>521</v>
      </c>
      <c r="C513" s="12">
        <f>'JULIO ORD'!C513+'1ER AJU CUA Y 2DO AJUS TRI 2023'!C513</f>
        <v>126811</v>
      </c>
      <c r="D513" s="12">
        <f>'JULIO ORD'!D513+'1ER AJU CUA Y 2DO AJUS TRI 2023'!D513</f>
        <v>38121</v>
      </c>
      <c r="E513" s="12">
        <f>'JULIO ORD'!E513+'1ER AJU CUA Y 2DO AJUS TRI 2023'!E513</f>
        <v>1973</v>
      </c>
      <c r="F513" s="12">
        <f>'JULIO ORD'!F513+'1ER AJU CUA Y 2DO AJUS TRI 2023'!F513</f>
        <v>9214</v>
      </c>
      <c r="G513" s="12">
        <v>1769</v>
      </c>
      <c r="H513" s="12">
        <v>660</v>
      </c>
      <c r="I513" s="12">
        <v>1362</v>
      </c>
      <c r="J513" s="12">
        <v>336</v>
      </c>
      <c r="K513" s="12">
        <v>39</v>
      </c>
      <c r="L513" s="12">
        <v>0</v>
      </c>
      <c r="M513" s="12">
        <v>0</v>
      </c>
      <c r="N513" s="12">
        <v>0</v>
      </c>
      <c r="O513" s="5">
        <f t="shared" si="7"/>
        <v>180285</v>
      </c>
    </row>
    <row r="514" spans="1:15" x14ac:dyDescent="0.25">
      <c r="A514" s="7">
        <v>511</v>
      </c>
      <c r="B514" s="13" t="s">
        <v>522</v>
      </c>
      <c r="C514" s="12">
        <f>'JULIO ORD'!C514+'1ER AJU CUA Y 2DO AJUS TRI 2023'!C514</f>
        <v>293629</v>
      </c>
      <c r="D514" s="12">
        <f>'JULIO ORD'!D514+'1ER AJU CUA Y 2DO AJUS TRI 2023'!D514</f>
        <v>152783</v>
      </c>
      <c r="E514" s="12">
        <f>'JULIO ORD'!E514+'1ER AJU CUA Y 2DO AJUS TRI 2023'!E514</f>
        <v>3978</v>
      </c>
      <c r="F514" s="12">
        <f>'JULIO ORD'!F514+'1ER AJU CUA Y 2DO AJUS TRI 2023'!F514</f>
        <v>23829</v>
      </c>
      <c r="G514" s="12">
        <v>7697</v>
      </c>
      <c r="H514" s="12">
        <v>1649</v>
      </c>
      <c r="I514" s="12">
        <v>5512</v>
      </c>
      <c r="J514" s="12">
        <v>563</v>
      </c>
      <c r="K514" s="12">
        <v>146</v>
      </c>
      <c r="L514" s="12">
        <v>0</v>
      </c>
      <c r="M514" s="12">
        <v>0</v>
      </c>
      <c r="N514" s="12">
        <v>0</v>
      </c>
      <c r="O514" s="5">
        <f t="shared" si="7"/>
        <v>489786</v>
      </c>
    </row>
    <row r="515" spans="1:15" x14ac:dyDescent="0.25">
      <c r="A515" s="7">
        <v>512</v>
      </c>
      <c r="B515" s="13" t="s">
        <v>523</v>
      </c>
      <c r="C515" s="12">
        <f>'JULIO ORD'!C515+'1ER AJU CUA Y 2DO AJUS TRI 2023'!C515</f>
        <v>131722</v>
      </c>
      <c r="D515" s="12">
        <f>'JULIO ORD'!D515+'1ER AJU CUA Y 2DO AJUS TRI 2023'!D515</f>
        <v>44601</v>
      </c>
      <c r="E515" s="12">
        <f>'JULIO ORD'!E515+'1ER AJU CUA Y 2DO AJUS TRI 2023'!E515</f>
        <v>2028</v>
      </c>
      <c r="F515" s="12">
        <f>'JULIO ORD'!F515+'1ER AJU CUA Y 2DO AJUS TRI 2023'!F515</f>
        <v>9737</v>
      </c>
      <c r="G515" s="12">
        <v>2564</v>
      </c>
      <c r="H515" s="12">
        <v>694</v>
      </c>
      <c r="I515" s="12">
        <v>1746</v>
      </c>
      <c r="J515" s="12">
        <v>338</v>
      </c>
      <c r="K515" s="12">
        <v>44</v>
      </c>
      <c r="L515" s="12">
        <v>2852</v>
      </c>
      <c r="M515" s="12">
        <v>2852</v>
      </c>
      <c r="N515" s="12">
        <v>0</v>
      </c>
      <c r="O515" s="5">
        <f t="shared" si="7"/>
        <v>199178</v>
      </c>
    </row>
    <row r="516" spans="1:15" x14ac:dyDescent="0.25">
      <c r="A516" s="7">
        <v>513</v>
      </c>
      <c r="B516" s="13" t="s">
        <v>524</v>
      </c>
      <c r="C516" s="12">
        <f>'JULIO ORD'!C516+'1ER AJU CUA Y 2DO AJUS TRI 2023'!C516</f>
        <v>613648</v>
      </c>
      <c r="D516" s="12">
        <f>'JULIO ORD'!D516+'1ER AJU CUA Y 2DO AJUS TRI 2023'!D516</f>
        <v>207384</v>
      </c>
      <c r="E516" s="12">
        <f>'JULIO ORD'!E516+'1ER AJU CUA Y 2DO AJUS TRI 2023'!E516</f>
        <v>7997</v>
      </c>
      <c r="F516" s="12">
        <f>'JULIO ORD'!F516+'1ER AJU CUA Y 2DO AJUS TRI 2023'!F516</f>
        <v>52033</v>
      </c>
      <c r="G516" s="12">
        <v>21171</v>
      </c>
      <c r="H516" s="12">
        <v>3547</v>
      </c>
      <c r="I516" s="12">
        <v>14102</v>
      </c>
      <c r="J516" s="12">
        <v>1038</v>
      </c>
      <c r="K516" s="12">
        <v>347</v>
      </c>
      <c r="L516" s="12">
        <v>41738</v>
      </c>
      <c r="M516" s="12">
        <v>13650</v>
      </c>
      <c r="N516" s="12">
        <v>0</v>
      </c>
      <c r="O516" s="5">
        <f t="shared" ref="O516:O573" si="8">SUM(C516:N516)</f>
        <v>976655</v>
      </c>
    </row>
    <row r="517" spans="1:15" x14ac:dyDescent="0.25">
      <c r="A517" s="7">
        <v>514</v>
      </c>
      <c r="B517" s="13" t="s">
        <v>525</v>
      </c>
      <c r="C517" s="12">
        <f>'JULIO ORD'!C517+'1ER AJU CUA Y 2DO AJUS TRI 2023'!C517</f>
        <v>140811</v>
      </c>
      <c r="D517" s="12">
        <f>'JULIO ORD'!D517+'1ER AJU CUA Y 2DO AJUS TRI 2023'!D517</f>
        <v>50878</v>
      </c>
      <c r="E517" s="12">
        <f>'JULIO ORD'!E517+'1ER AJU CUA Y 2DO AJUS TRI 2023'!E517</f>
        <v>2216</v>
      </c>
      <c r="F517" s="12">
        <f>'JULIO ORD'!F517+'1ER AJU CUA Y 2DO AJUS TRI 2023'!F517</f>
        <v>10003</v>
      </c>
      <c r="G517" s="12">
        <v>2166</v>
      </c>
      <c r="H517" s="12">
        <v>723</v>
      </c>
      <c r="I517" s="12">
        <v>1527</v>
      </c>
      <c r="J517" s="12">
        <v>388</v>
      </c>
      <c r="K517" s="12">
        <v>39</v>
      </c>
      <c r="L517" s="12">
        <v>0</v>
      </c>
      <c r="M517" s="12">
        <v>0</v>
      </c>
      <c r="N517" s="12">
        <v>0</v>
      </c>
      <c r="O517" s="5">
        <f t="shared" si="8"/>
        <v>208751</v>
      </c>
    </row>
    <row r="518" spans="1:15" x14ac:dyDescent="0.25">
      <c r="A518" s="7">
        <v>515</v>
      </c>
      <c r="B518" s="13" t="s">
        <v>526</v>
      </c>
      <c r="C518" s="12">
        <f>'JULIO ORD'!C518+'1ER AJU CUA Y 2DO AJUS TRI 2023'!C518</f>
        <v>7580113</v>
      </c>
      <c r="D518" s="12">
        <f>'JULIO ORD'!D518+'1ER AJU CUA Y 2DO AJUS TRI 2023'!D518</f>
        <v>2460958</v>
      </c>
      <c r="E518" s="12">
        <f>'JULIO ORD'!E518+'1ER AJU CUA Y 2DO AJUS TRI 2023'!E518</f>
        <v>90394</v>
      </c>
      <c r="F518" s="12">
        <f>'JULIO ORD'!F518+'1ER AJU CUA Y 2DO AJUS TRI 2023'!F518</f>
        <v>714118</v>
      </c>
      <c r="G518" s="12">
        <v>159950</v>
      </c>
      <c r="H518" s="12">
        <v>46957</v>
      </c>
      <c r="I518" s="12">
        <v>157927</v>
      </c>
      <c r="J518" s="12">
        <v>8206</v>
      </c>
      <c r="K518" s="12">
        <v>5600</v>
      </c>
      <c r="L518" s="12">
        <v>0</v>
      </c>
      <c r="M518" s="12">
        <v>0</v>
      </c>
      <c r="N518" s="12">
        <v>0</v>
      </c>
      <c r="O518" s="5">
        <f t="shared" si="8"/>
        <v>11224223</v>
      </c>
    </row>
    <row r="519" spans="1:15" x14ac:dyDescent="0.25">
      <c r="A519" s="7">
        <v>516</v>
      </c>
      <c r="B519" s="13" t="s">
        <v>527</v>
      </c>
      <c r="C519" s="12">
        <f>'JULIO ORD'!C519+'1ER AJU CUA Y 2DO AJUS TRI 2023'!C519</f>
        <v>466328</v>
      </c>
      <c r="D519" s="12">
        <f>'JULIO ORD'!D519+'1ER AJU CUA Y 2DO AJUS TRI 2023'!D519</f>
        <v>82327</v>
      </c>
      <c r="E519" s="12">
        <f>'JULIO ORD'!E519+'1ER AJU CUA Y 2DO AJUS TRI 2023'!E519</f>
        <v>5970</v>
      </c>
      <c r="F519" s="12">
        <f>'JULIO ORD'!F519+'1ER AJU CUA Y 2DO AJUS TRI 2023'!F519</f>
        <v>40447</v>
      </c>
      <c r="G519" s="12">
        <v>12286</v>
      </c>
      <c r="H519" s="12">
        <v>2734</v>
      </c>
      <c r="I519" s="12">
        <v>9574</v>
      </c>
      <c r="J519" s="12">
        <v>715</v>
      </c>
      <c r="K519" s="12">
        <v>280</v>
      </c>
      <c r="L519" s="12">
        <v>0</v>
      </c>
      <c r="M519" s="12">
        <v>0</v>
      </c>
      <c r="N519" s="12">
        <v>0</v>
      </c>
      <c r="O519" s="5">
        <f t="shared" si="8"/>
        <v>620661</v>
      </c>
    </row>
    <row r="520" spans="1:15" x14ac:dyDescent="0.25">
      <c r="A520" s="7">
        <v>517</v>
      </c>
      <c r="B520" s="13" t="s">
        <v>528</v>
      </c>
      <c r="C520" s="12">
        <f>'JULIO ORD'!C520+'1ER AJU CUA Y 2DO AJUS TRI 2023'!C520</f>
        <v>441594</v>
      </c>
      <c r="D520" s="12">
        <f>'JULIO ORD'!D520+'1ER AJU CUA Y 2DO AJUS TRI 2023'!D520</f>
        <v>141906</v>
      </c>
      <c r="E520" s="12">
        <f>'JULIO ORD'!E520+'1ER AJU CUA Y 2DO AJUS TRI 2023'!E520</f>
        <v>5638</v>
      </c>
      <c r="F520" s="12">
        <f>'JULIO ORD'!F520+'1ER AJU CUA Y 2DO AJUS TRI 2023'!F520</f>
        <v>38160</v>
      </c>
      <c r="G520" s="12">
        <v>13842</v>
      </c>
      <c r="H520" s="12">
        <v>2591</v>
      </c>
      <c r="I520" s="12">
        <v>9992</v>
      </c>
      <c r="J520" s="12">
        <v>750</v>
      </c>
      <c r="K520" s="12">
        <v>265</v>
      </c>
      <c r="L520" s="12">
        <v>0</v>
      </c>
      <c r="M520" s="12">
        <v>0</v>
      </c>
      <c r="N520" s="12">
        <v>0</v>
      </c>
      <c r="O520" s="5">
        <f t="shared" si="8"/>
        <v>654738</v>
      </c>
    </row>
    <row r="521" spans="1:15" x14ac:dyDescent="0.25">
      <c r="A521" s="7">
        <v>518</v>
      </c>
      <c r="B521" s="13" t="s">
        <v>529</v>
      </c>
      <c r="C521" s="12">
        <f>'JULIO ORD'!C521+'1ER AJU CUA Y 2DO AJUS TRI 2023'!C521</f>
        <v>76451</v>
      </c>
      <c r="D521" s="12">
        <f>'JULIO ORD'!D521+'1ER AJU CUA Y 2DO AJUS TRI 2023'!D521</f>
        <v>35864</v>
      </c>
      <c r="E521" s="12">
        <f>'JULIO ORD'!E521+'1ER AJU CUA Y 2DO AJUS TRI 2023'!E521</f>
        <v>1170</v>
      </c>
      <c r="F521" s="12">
        <f>'JULIO ORD'!F521+'1ER AJU CUA Y 2DO AJUS TRI 2023'!F521</f>
        <v>5569</v>
      </c>
      <c r="G521" s="12">
        <v>267</v>
      </c>
      <c r="H521" s="12">
        <v>399</v>
      </c>
      <c r="I521" s="12">
        <v>525</v>
      </c>
      <c r="J521" s="12">
        <v>190</v>
      </c>
      <c r="K521" s="12">
        <v>24</v>
      </c>
      <c r="L521" s="12">
        <v>0</v>
      </c>
      <c r="M521" s="12">
        <v>0</v>
      </c>
      <c r="N521" s="12">
        <v>0</v>
      </c>
      <c r="O521" s="5">
        <f t="shared" si="8"/>
        <v>120459</v>
      </c>
    </row>
    <row r="522" spans="1:15" x14ac:dyDescent="0.25">
      <c r="A522" s="7">
        <v>519</v>
      </c>
      <c r="B522" s="13" t="s">
        <v>530</v>
      </c>
      <c r="C522" s="12">
        <f>'JULIO ORD'!C522+'1ER AJU CUA Y 2DO AJUS TRI 2023'!C522</f>
        <v>304614</v>
      </c>
      <c r="D522" s="12">
        <f>'JULIO ORD'!D522+'1ER AJU CUA Y 2DO AJUS TRI 2023'!D522</f>
        <v>171285</v>
      </c>
      <c r="E522" s="12">
        <f>'JULIO ORD'!E522+'1ER AJU CUA Y 2DO AJUS TRI 2023'!E522</f>
        <v>3941</v>
      </c>
      <c r="F522" s="12">
        <f>'JULIO ORD'!F522+'1ER AJU CUA Y 2DO AJUS TRI 2023'!F522</f>
        <v>26593</v>
      </c>
      <c r="G522" s="12">
        <v>7978</v>
      </c>
      <c r="H522" s="12">
        <v>1794</v>
      </c>
      <c r="I522" s="12">
        <v>6239</v>
      </c>
      <c r="J522" s="12">
        <v>492</v>
      </c>
      <c r="K522" s="12">
        <v>185</v>
      </c>
      <c r="L522" s="12">
        <v>0</v>
      </c>
      <c r="M522" s="12">
        <v>0</v>
      </c>
      <c r="N522" s="12">
        <v>0</v>
      </c>
      <c r="O522" s="5">
        <f t="shared" si="8"/>
        <v>523121</v>
      </c>
    </row>
    <row r="523" spans="1:15" x14ac:dyDescent="0.25">
      <c r="A523" s="7">
        <v>520</v>
      </c>
      <c r="B523" s="13" t="s">
        <v>531</v>
      </c>
      <c r="C523" s="12">
        <f>'JULIO ORD'!C523+'1ER AJU CUA Y 2DO AJUS TRI 2023'!C523</f>
        <v>620950</v>
      </c>
      <c r="D523" s="12">
        <f>'JULIO ORD'!D523+'1ER AJU CUA Y 2DO AJUS TRI 2023'!D523</f>
        <v>338859</v>
      </c>
      <c r="E523" s="12">
        <f>'JULIO ORD'!E523+'1ER AJU CUA Y 2DO AJUS TRI 2023'!E523</f>
        <v>7997</v>
      </c>
      <c r="F523" s="12">
        <f>'JULIO ORD'!F523+'1ER AJU CUA Y 2DO AJUS TRI 2023'!F523</f>
        <v>50377</v>
      </c>
      <c r="G523" s="12">
        <v>17316</v>
      </c>
      <c r="H523" s="12">
        <v>3500</v>
      </c>
      <c r="I523" s="12">
        <v>12187</v>
      </c>
      <c r="J523" s="12">
        <v>1150</v>
      </c>
      <c r="K523" s="12">
        <v>321</v>
      </c>
      <c r="L523" s="12">
        <v>30876</v>
      </c>
      <c r="M523" s="12">
        <v>0</v>
      </c>
      <c r="N523" s="12">
        <v>0</v>
      </c>
      <c r="O523" s="5">
        <f t="shared" si="8"/>
        <v>1083533</v>
      </c>
    </row>
    <row r="524" spans="1:15" x14ac:dyDescent="0.25">
      <c r="A524" s="7">
        <v>521</v>
      </c>
      <c r="B524" s="13" t="s">
        <v>532</v>
      </c>
      <c r="C524" s="12">
        <f>'JULIO ORD'!C524+'1ER AJU CUA Y 2DO AJUS TRI 2023'!C524</f>
        <v>85575</v>
      </c>
      <c r="D524" s="12">
        <f>'JULIO ORD'!D524+'1ER AJU CUA Y 2DO AJUS TRI 2023'!D524</f>
        <v>41312</v>
      </c>
      <c r="E524" s="12">
        <f>'JULIO ORD'!E524+'1ER AJU CUA Y 2DO AJUS TRI 2023'!E524</f>
        <v>1417</v>
      </c>
      <c r="F524" s="12">
        <f>'JULIO ORD'!F524+'1ER AJU CUA Y 2DO AJUS TRI 2023'!F524</f>
        <v>5654</v>
      </c>
      <c r="G524" s="12">
        <v>586</v>
      </c>
      <c r="H524" s="12">
        <v>420</v>
      </c>
      <c r="I524" s="12">
        <v>493</v>
      </c>
      <c r="J524" s="12">
        <v>262</v>
      </c>
      <c r="K524" s="12">
        <v>16</v>
      </c>
      <c r="L524" s="12">
        <v>1264</v>
      </c>
      <c r="M524" s="12">
        <v>0</v>
      </c>
      <c r="N524" s="12">
        <v>0</v>
      </c>
      <c r="O524" s="5">
        <f t="shared" si="8"/>
        <v>136999</v>
      </c>
    </row>
    <row r="525" spans="1:15" x14ac:dyDescent="0.25">
      <c r="A525" s="7">
        <v>522</v>
      </c>
      <c r="B525" s="13" t="s">
        <v>533</v>
      </c>
      <c r="C525" s="12">
        <f>'JULIO ORD'!C525+'1ER AJU CUA Y 2DO AJUS TRI 2023'!C525</f>
        <v>132133</v>
      </c>
      <c r="D525" s="12">
        <f>'JULIO ORD'!D525+'1ER AJU CUA Y 2DO AJUS TRI 2023'!D525</f>
        <v>41078</v>
      </c>
      <c r="E525" s="12">
        <f>'JULIO ORD'!E525+'1ER AJU CUA Y 2DO AJUS TRI 2023'!E525</f>
        <v>1972</v>
      </c>
      <c r="F525" s="12">
        <f>'JULIO ORD'!F525+'1ER AJU CUA Y 2DO AJUS TRI 2023'!F525</f>
        <v>9909</v>
      </c>
      <c r="G525" s="12">
        <v>2799</v>
      </c>
      <c r="H525" s="12">
        <v>704</v>
      </c>
      <c r="I525" s="12">
        <v>1912</v>
      </c>
      <c r="J525" s="12">
        <v>323</v>
      </c>
      <c r="K525" s="12">
        <v>48</v>
      </c>
      <c r="L525" s="12">
        <v>2882</v>
      </c>
      <c r="M525" s="12">
        <v>0</v>
      </c>
      <c r="N525" s="12">
        <v>0</v>
      </c>
      <c r="O525" s="5">
        <f t="shared" si="8"/>
        <v>193760</v>
      </c>
    </row>
    <row r="526" spans="1:15" x14ac:dyDescent="0.25">
      <c r="A526" s="7">
        <v>523</v>
      </c>
      <c r="B526" s="13" t="s">
        <v>534</v>
      </c>
      <c r="C526" s="12">
        <f>'JULIO ORD'!C526+'1ER AJU CUA Y 2DO AJUS TRI 2023'!C526</f>
        <v>324737</v>
      </c>
      <c r="D526" s="12">
        <f>'JULIO ORD'!D526+'1ER AJU CUA Y 2DO AJUS TRI 2023'!D526</f>
        <v>90654</v>
      </c>
      <c r="E526" s="12">
        <f>'JULIO ORD'!E526+'1ER AJU CUA Y 2DO AJUS TRI 2023'!E526</f>
        <v>3985</v>
      </c>
      <c r="F526" s="12">
        <f>'JULIO ORD'!F526+'1ER AJU CUA Y 2DO AJUS TRI 2023'!F526</f>
        <v>27307</v>
      </c>
      <c r="G526" s="12">
        <v>3847</v>
      </c>
      <c r="H526" s="12">
        <v>1882</v>
      </c>
      <c r="I526" s="12">
        <v>4750</v>
      </c>
      <c r="J526" s="12">
        <v>592</v>
      </c>
      <c r="K526" s="12">
        <v>189</v>
      </c>
      <c r="L526" s="12">
        <v>0</v>
      </c>
      <c r="M526" s="12">
        <v>0</v>
      </c>
      <c r="N526" s="12">
        <v>0</v>
      </c>
      <c r="O526" s="5">
        <f t="shared" si="8"/>
        <v>457943</v>
      </c>
    </row>
    <row r="527" spans="1:15" x14ac:dyDescent="0.25">
      <c r="A527" s="7">
        <v>524</v>
      </c>
      <c r="B527" s="13" t="s">
        <v>535</v>
      </c>
      <c r="C527" s="12">
        <f>'JULIO ORD'!C527+'1ER AJU CUA Y 2DO AJUS TRI 2023'!C527</f>
        <v>83287</v>
      </c>
      <c r="D527" s="12">
        <f>'JULIO ORD'!D527+'1ER AJU CUA Y 2DO AJUS TRI 2023'!D527</f>
        <v>36924</v>
      </c>
      <c r="E527" s="12">
        <f>'JULIO ORD'!E527+'1ER AJU CUA Y 2DO AJUS TRI 2023'!E527</f>
        <v>1281</v>
      </c>
      <c r="F527" s="12">
        <f>'JULIO ORD'!F527+'1ER AJU CUA Y 2DO AJUS TRI 2023'!F527</f>
        <v>5539</v>
      </c>
      <c r="G527" s="12">
        <v>772</v>
      </c>
      <c r="H527" s="12">
        <v>413</v>
      </c>
      <c r="I527" s="12">
        <v>613</v>
      </c>
      <c r="J527" s="12">
        <v>229</v>
      </c>
      <c r="K527" s="12">
        <v>18</v>
      </c>
      <c r="L527" s="12">
        <v>7743</v>
      </c>
      <c r="M527" s="12">
        <v>0</v>
      </c>
      <c r="N527" s="12">
        <v>0</v>
      </c>
      <c r="O527" s="5">
        <f t="shared" si="8"/>
        <v>136819</v>
      </c>
    </row>
    <row r="528" spans="1:15" x14ac:dyDescent="0.25">
      <c r="A528" s="7">
        <v>525</v>
      </c>
      <c r="B528" s="13" t="s">
        <v>536</v>
      </c>
      <c r="C528" s="12">
        <f>'JULIO ORD'!C528+'1ER AJU CUA Y 2DO AJUS TRI 2023'!C528</f>
        <v>1236080</v>
      </c>
      <c r="D528" s="12">
        <f>'JULIO ORD'!D528+'1ER AJU CUA Y 2DO AJUS TRI 2023'!D528</f>
        <v>331289</v>
      </c>
      <c r="E528" s="12">
        <f>'JULIO ORD'!E528+'1ER AJU CUA Y 2DO AJUS TRI 2023'!E528</f>
        <v>13034</v>
      </c>
      <c r="F528" s="12">
        <f>'JULIO ORD'!F528+'1ER AJU CUA Y 2DO AJUS TRI 2023'!F528</f>
        <v>100334</v>
      </c>
      <c r="G528" s="12">
        <v>29349</v>
      </c>
      <c r="H528" s="12">
        <v>7185</v>
      </c>
      <c r="I528" s="12">
        <v>23994</v>
      </c>
      <c r="J528" s="12">
        <v>1821</v>
      </c>
      <c r="K528" s="12">
        <v>739</v>
      </c>
      <c r="L528" s="12">
        <v>79912</v>
      </c>
      <c r="M528" s="12">
        <v>105770</v>
      </c>
      <c r="N528" s="12">
        <v>0</v>
      </c>
      <c r="O528" s="5">
        <f t="shared" si="8"/>
        <v>1929507</v>
      </c>
    </row>
    <row r="529" spans="1:15" x14ac:dyDescent="0.25">
      <c r="A529" s="7">
        <v>526</v>
      </c>
      <c r="B529" s="13" t="s">
        <v>537</v>
      </c>
      <c r="C529" s="12">
        <f>'JULIO ORD'!C529+'1ER AJU CUA Y 2DO AJUS TRI 2023'!C529</f>
        <v>1145209</v>
      </c>
      <c r="D529" s="12">
        <f>'JULIO ORD'!D529+'1ER AJU CUA Y 2DO AJUS TRI 2023'!D529</f>
        <v>621247</v>
      </c>
      <c r="E529" s="12">
        <f>'JULIO ORD'!E529+'1ER AJU CUA Y 2DO AJUS TRI 2023'!E529</f>
        <v>14228</v>
      </c>
      <c r="F529" s="12">
        <f>'JULIO ORD'!F529+'1ER AJU CUA Y 2DO AJUS TRI 2023'!F529</f>
        <v>100776</v>
      </c>
      <c r="G529" s="12">
        <v>38959</v>
      </c>
      <c r="H529" s="12">
        <v>6787</v>
      </c>
      <c r="I529" s="12">
        <v>27484</v>
      </c>
      <c r="J529" s="12">
        <v>1639</v>
      </c>
      <c r="K529" s="12">
        <v>724</v>
      </c>
      <c r="L529" s="12">
        <v>0</v>
      </c>
      <c r="M529" s="12">
        <v>0</v>
      </c>
      <c r="N529" s="12">
        <v>0</v>
      </c>
      <c r="O529" s="5">
        <f t="shared" si="8"/>
        <v>1957053</v>
      </c>
    </row>
    <row r="530" spans="1:15" x14ac:dyDescent="0.25">
      <c r="A530" s="7">
        <v>527</v>
      </c>
      <c r="B530" s="13" t="s">
        <v>538</v>
      </c>
      <c r="C530" s="12">
        <f>'JULIO ORD'!C530+'1ER AJU CUA Y 2DO AJUS TRI 2023'!C530</f>
        <v>307865</v>
      </c>
      <c r="D530" s="12">
        <f>'JULIO ORD'!D530+'1ER AJU CUA Y 2DO AJUS TRI 2023'!D530</f>
        <v>150723</v>
      </c>
      <c r="E530" s="12">
        <f>'JULIO ORD'!E530+'1ER AJU CUA Y 2DO AJUS TRI 2023'!E530</f>
        <v>4117</v>
      </c>
      <c r="F530" s="12">
        <f>'JULIO ORD'!F530+'1ER AJU CUA Y 2DO AJUS TRI 2023'!F530</f>
        <v>25866</v>
      </c>
      <c r="G530" s="12">
        <v>5797</v>
      </c>
      <c r="H530" s="12">
        <v>1769</v>
      </c>
      <c r="I530" s="12">
        <v>5146</v>
      </c>
      <c r="J530" s="12">
        <v>575</v>
      </c>
      <c r="K530" s="12">
        <v>168</v>
      </c>
      <c r="L530" s="12">
        <v>22025</v>
      </c>
      <c r="M530" s="12">
        <v>0</v>
      </c>
      <c r="N530" s="12">
        <v>0</v>
      </c>
      <c r="O530" s="5">
        <f t="shared" si="8"/>
        <v>524051</v>
      </c>
    </row>
    <row r="531" spans="1:15" x14ac:dyDescent="0.25">
      <c r="A531" s="7">
        <v>528</v>
      </c>
      <c r="B531" s="13" t="s">
        <v>539</v>
      </c>
      <c r="C531" s="12">
        <f>'JULIO ORD'!C531+'1ER AJU CUA Y 2DO AJUS TRI 2023'!C531</f>
        <v>164016</v>
      </c>
      <c r="D531" s="12">
        <f>'JULIO ORD'!D531+'1ER AJU CUA Y 2DO AJUS TRI 2023'!D531</f>
        <v>57827</v>
      </c>
      <c r="E531" s="12">
        <f>'JULIO ORD'!E531+'1ER AJU CUA Y 2DO AJUS TRI 2023'!E531</f>
        <v>2316</v>
      </c>
      <c r="F531" s="12">
        <f>'JULIO ORD'!F531+'1ER AJU CUA Y 2DO AJUS TRI 2023'!F531</f>
        <v>12923</v>
      </c>
      <c r="G531" s="12">
        <v>2105</v>
      </c>
      <c r="H531" s="12">
        <v>904</v>
      </c>
      <c r="I531" s="12">
        <v>2080</v>
      </c>
      <c r="J531" s="12">
        <v>369</v>
      </c>
      <c r="K531" s="12">
        <v>73</v>
      </c>
      <c r="L531" s="12">
        <v>0</v>
      </c>
      <c r="M531" s="12">
        <v>0</v>
      </c>
      <c r="N531" s="12">
        <v>0</v>
      </c>
      <c r="O531" s="5">
        <f t="shared" si="8"/>
        <v>242613</v>
      </c>
    </row>
    <row r="532" spans="1:15" x14ac:dyDescent="0.25">
      <c r="A532" s="7">
        <v>529</v>
      </c>
      <c r="B532" s="13" t="s">
        <v>540</v>
      </c>
      <c r="C532" s="12">
        <f>'JULIO ORD'!C532+'1ER AJU CUA Y 2DO AJUS TRI 2023'!C532</f>
        <v>161408</v>
      </c>
      <c r="D532" s="12">
        <f>'JULIO ORD'!D532+'1ER AJU CUA Y 2DO AJUS TRI 2023'!D532</f>
        <v>48124</v>
      </c>
      <c r="E532" s="12">
        <f>'JULIO ORD'!E532+'1ER AJU CUA Y 2DO AJUS TRI 2023'!E532</f>
        <v>2430</v>
      </c>
      <c r="F532" s="12">
        <f>'JULIO ORD'!F532+'1ER AJU CUA Y 2DO AJUS TRI 2023'!F532</f>
        <v>12105</v>
      </c>
      <c r="G532" s="12">
        <v>3395</v>
      </c>
      <c r="H532" s="12">
        <v>859</v>
      </c>
      <c r="I532" s="12">
        <v>2325</v>
      </c>
      <c r="J532" s="12">
        <v>397</v>
      </c>
      <c r="K532" s="12">
        <v>58</v>
      </c>
      <c r="L532" s="12">
        <v>0</v>
      </c>
      <c r="M532" s="12">
        <v>0</v>
      </c>
      <c r="N532" s="12">
        <v>0</v>
      </c>
      <c r="O532" s="5">
        <f t="shared" si="8"/>
        <v>231101</v>
      </c>
    </row>
    <row r="533" spans="1:15" x14ac:dyDescent="0.25">
      <c r="A533" s="7">
        <v>530</v>
      </c>
      <c r="B533" s="13" t="s">
        <v>541</v>
      </c>
      <c r="C533" s="12">
        <f>'JULIO ORD'!C533+'1ER AJU CUA Y 2DO AJUS TRI 2023'!C533</f>
        <v>390518</v>
      </c>
      <c r="D533" s="12">
        <f>'JULIO ORD'!D533+'1ER AJU CUA Y 2DO AJUS TRI 2023'!D533</f>
        <v>181281</v>
      </c>
      <c r="E533" s="12">
        <f>'JULIO ORD'!E533+'1ER AJU CUA Y 2DO AJUS TRI 2023'!E533</f>
        <v>4936</v>
      </c>
      <c r="F533" s="12">
        <f>'JULIO ORD'!F533+'1ER AJU CUA Y 2DO AJUS TRI 2023'!F533</f>
        <v>32785</v>
      </c>
      <c r="G533" s="12">
        <v>9100</v>
      </c>
      <c r="H533" s="12">
        <v>2250</v>
      </c>
      <c r="I533" s="12">
        <v>7353</v>
      </c>
      <c r="J533" s="12">
        <v>675</v>
      </c>
      <c r="K533" s="12">
        <v>221</v>
      </c>
      <c r="L533" s="12">
        <v>32273</v>
      </c>
      <c r="M533" s="12">
        <v>0</v>
      </c>
      <c r="N533" s="12">
        <v>0</v>
      </c>
      <c r="O533" s="5">
        <f t="shared" si="8"/>
        <v>661392</v>
      </c>
    </row>
    <row r="534" spans="1:15" x14ac:dyDescent="0.25">
      <c r="A534" s="7">
        <v>531</v>
      </c>
      <c r="B534" s="13" t="s">
        <v>542</v>
      </c>
      <c r="C534" s="12">
        <f>'JULIO ORD'!C534+'1ER AJU CUA Y 2DO AJUS TRI 2023'!C534</f>
        <v>213960</v>
      </c>
      <c r="D534" s="12">
        <f>'JULIO ORD'!D534+'1ER AJU CUA Y 2DO AJUS TRI 2023'!D534</f>
        <v>48458</v>
      </c>
      <c r="E534" s="12">
        <f>'JULIO ORD'!E534+'1ER AJU CUA Y 2DO AJUS TRI 2023'!E534</f>
        <v>2954</v>
      </c>
      <c r="F534" s="12">
        <f>'JULIO ORD'!F534+'1ER AJU CUA Y 2DO AJUS TRI 2023'!F534</f>
        <v>17213</v>
      </c>
      <c r="G534" s="12">
        <v>6154</v>
      </c>
      <c r="H534" s="12">
        <v>1194</v>
      </c>
      <c r="I534" s="12">
        <v>4111</v>
      </c>
      <c r="J534" s="12">
        <v>427</v>
      </c>
      <c r="K534" s="12">
        <v>102</v>
      </c>
      <c r="L534" s="12">
        <v>13495</v>
      </c>
      <c r="M534" s="12">
        <v>6595</v>
      </c>
      <c r="N534" s="12">
        <v>0</v>
      </c>
      <c r="O534" s="5">
        <f t="shared" si="8"/>
        <v>314663</v>
      </c>
    </row>
    <row r="535" spans="1:15" x14ac:dyDescent="0.25">
      <c r="A535" s="7">
        <v>532</v>
      </c>
      <c r="B535" s="13" t="s">
        <v>543</v>
      </c>
      <c r="C535" s="12">
        <f>'JULIO ORD'!C535+'1ER AJU CUA Y 2DO AJUS TRI 2023'!C535</f>
        <v>334467</v>
      </c>
      <c r="D535" s="12">
        <f>'JULIO ORD'!D535+'1ER AJU CUA Y 2DO AJUS TRI 2023'!D535</f>
        <v>112423</v>
      </c>
      <c r="E535" s="12">
        <f>'JULIO ORD'!E535+'1ER AJU CUA Y 2DO AJUS TRI 2023'!E535</f>
        <v>4475</v>
      </c>
      <c r="F535" s="12">
        <f>'JULIO ORD'!F535+'1ER AJU CUA Y 2DO AJUS TRI 2023'!F535</f>
        <v>27898</v>
      </c>
      <c r="G535" s="12">
        <v>9446</v>
      </c>
      <c r="H535" s="12">
        <v>1911</v>
      </c>
      <c r="I535" s="12">
        <v>6743</v>
      </c>
      <c r="J535" s="12">
        <v>604</v>
      </c>
      <c r="K535" s="12">
        <v>179</v>
      </c>
      <c r="L535" s="12">
        <v>0</v>
      </c>
      <c r="M535" s="12">
        <v>0</v>
      </c>
      <c r="N535" s="12">
        <v>0</v>
      </c>
      <c r="O535" s="5">
        <f t="shared" si="8"/>
        <v>498146</v>
      </c>
    </row>
    <row r="536" spans="1:15" x14ac:dyDescent="0.25">
      <c r="A536" s="7">
        <v>533</v>
      </c>
      <c r="B536" s="13" t="s">
        <v>544</v>
      </c>
      <c r="C536" s="12">
        <f>'JULIO ORD'!C536+'1ER AJU CUA Y 2DO AJUS TRI 2023'!C536</f>
        <v>277913</v>
      </c>
      <c r="D536" s="12">
        <f>'JULIO ORD'!D536+'1ER AJU CUA Y 2DO AJUS TRI 2023'!D536</f>
        <v>124507</v>
      </c>
      <c r="E536" s="12">
        <f>'JULIO ORD'!E536+'1ER AJU CUA Y 2DO AJUS TRI 2023'!E536</f>
        <v>3675</v>
      </c>
      <c r="F536" s="12">
        <f>'JULIO ORD'!F536+'1ER AJU CUA Y 2DO AJUS TRI 2023'!F536</f>
        <v>23121</v>
      </c>
      <c r="G536" s="12">
        <v>6395</v>
      </c>
      <c r="H536" s="12">
        <v>1586</v>
      </c>
      <c r="I536" s="12">
        <v>5025</v>
      </c>
      <c r="J536" s="12">
        <v>487</v>
      </c>
      <c r="K536" s="12">
        <v>149</v>
      </c>
      <c r="L536" s="12">
        <v>13897</v>
      </c>
      <c r="M536" s="12">
        <v>0</v>
      </c>
      <c r="N536" s="12">
        <v>0</v>
      </c>
      <c r="O536" s="5">
        <f t="shared" si="8"/>
        <v>456755</v>
      </c>
    </row>
    <row r="537" spans="1:15" x14ac:dyDescent="0.25">
      <c r="A537" s="7">
        <v>534</v>
      </c>
      <c r="B537" s="13" t="s">
        <v>545</v>
      </c>
      <c r="C537" s="12">
        <f>'JULIO ORD'!C537+'1ER AJU CUA Y 2DO AJUS TRI 2023'!C537</f>
        <v>378950</v>
      </c>
      <c r="D537" s="12">
        <f>'JULIO ORD'!D537+'1ER AJU CUA Y 2DO AJUS TRI 2023'!D537</f>
        <v>120810</v>
      </c>
      <c r="E537" s="12">
        <f>'JULIO ORD'!E537+'1ER AJU CUA Y 2DO AJUS TRI 2023'!E537</f>
        <v>4823</v>
      </c>
      <c r="F537" s="12">
        <f>'JULIO ORD'!F537+'1ER AJU CUA Y 2DO AJUS TRI 2023'!F537</f>
        <v>32476</v>
      </c>
      <c r="G537" s="12">
        <v>8122</v>
      </c>
      <c r="H537" s="12">
        <v>2208</v>
      </c>
      <c r="I537" s="12">
        <v>7018</v>
      </c>
      <c r="J537" s="12">
        <v>610</v>
      </c>
      <c r="K537" s="12">
        <v>223</v>
      </c>
      <c r="L537" s="12">
        <v>0</v>
      </c>
      <c r="M537" s="12">
        <v>0</v>
      </c>
      <c r="N537" s="12">
        <v>0</v>
      </c>
      <c r="O537" s="5">
        <f t="shared" si="8"/>
        <v>555240</v>
      </c>
    </row>
    <row r="538" spans="1:15" x14ac:dyDescent="0.25">
      <c r="A538" s="7">
        <v>535</v>
      </c>
      <c r="B538" s="13" t="s">
        <v>546</v>
      </c>
      <c r="C538" s="12">
        <f>'JULIO ORD'!C538+'1ER AJU CUA Y 2DO AJUS TRI 2023'!C538</f>
        <v>337548</v>
      </c>
      <c r="D538" s="12">
        <f>'JULIO ORD'!D538+'1ER AJU CUA Y 2DO AJUS TRI 2023'!D538</f>
        <v>55242</v>
      </c>
      <c r="E538" s="12">
        <f>'JULIO ORD'!E538+'1ER AJU CUA Y 2DO AJUS TRI 2023'!E538</f>
        <v>4372</v>
      </c>
      <c r="F538" s="12">
        <f>'JULIO ORD'!F538+'1ER AJU CUA Y 2DO AJUS TRI 2023'!F538</f>
        <v>27587</v>
      </c>
      <c r="G538" s="12">
        <v>7520</v>
      </c>
      <c r="H538" s="12">
        <v>1906</v>
      </c>
      <c r="I538" s="12">
        <v>5942</v>
      </c>
      <c r="J538" s="12">
        <v>566</v>
      </c>
      <c r="K538" s="12">
        <v>176</v>
      </c>
      <c r="L538" s="12">
        <v>0</v>
      </c>
      <c r="M538" s="12">
        <v>0</v>
      </c>
      <c r="N538" s="12">
        <v>0</v>
      </c>
      <c r="O538" s="5">
        <f t="shared" si="8"/>
        <v>440859</v>
      </c>
    </row>
    <row r="539" spans="1:15" x14ac:dyDescent="0.25">
      <c r="A539" s="7">
        <v>536</v>
      </c>
      <c r="B539" s="13" t="s">
        <v>547</v>
      </c>
      <c r="C539" s="12">
        <f>'JULIO ORD'!C539+'1ER AJU CUA Y 2DO AJUS TRI 2023'!C539</f>
        <v>119238</v>
      </c>
      <c r="D539" s="12">
        <f>'JULIO ORD'!D539+'1ER AJU CUA Y 2DO AJUS TRI 2023'!D539</f>
        <v>50341</v>
      </c>
      <c r="E539" s="12">
        <f>'JULIO ORD'!E539+'1ER AJU CUA Y 2DO AJUS TRI 2023'!E539</f>
        <v>1802</v>
      </c>
      <c r="F539" s="12">
        <f>'JULIO ORD'!F539+'1ER AJU CUA Y 2DO AJUS TRI 2023'!F539</f>
        <v>9693</v>
      </c>
      <c r="G539" s="12">
        <v>1059</v>
      </c>
      <c r="H539" s="12">
        <v>668</v>
      </c>
      <c r="I539" s="12">
        <v>1344</v>
      </c>
      <c r="J539" s="12">
        <v>293</v>
      </c>
      <c r="K539" s="12">
        <v>54</v>
      </c>
      <c r="L539" s="12">
        <v>1273</v>
      </c>
      <c r="M539" s="12">
        <v>0</v>
      </c>
      <c r="N539" s="12">
        <v>0</v>
      </c>
      <c r="O539" s="5">
        <f t="shared" si="8"/>
        <v>185765</v>
      </c>
    </row>
    <row r="540" spans="1:15" x14ac:dyDescent="0.25">
      <c r="A540" s="7">
        <v>537</v>
      </c>
      <c r="B540" s="13" t="s">
        <v>548</v>
      </c>
      <c r="C540" s="12">
        <f>'JULIO ORD'!C540+'1ER AJU CUA Y 2DO AJUS TRI 2023'!C540</f>
        <v>672476</v>
      </c>
      <c r="D540" s="12">
        <f>'JULIO ORD'!D540+'1ER AJU CUA Y 2DO AJUS TRI 2023'!D540</f>
        <v>288868</v>
      </c>
      <c r="E540" s="12">
        <f>'JULIO ORD'!E540+'1ER AJU CUA Y 2DO AJUS TRI 2023'!E540</f>
        <v>8763</v>
      </c>
      <c r="F540" s="12">
        <f>'JULIO ORD'!F540+'1ER AJU CUA Y 2DO AJUS TRI 2023'!F540</f>
        <v>53291</v>
      </c>
      <c r="G540" s="12">
        <v>15699</v>
      </c>
      <c r="H540" s="12">
        <v>3732</v>
      </c>
      <c r="I540" s="12">
        <v>11647</v>
      </c>
      <c r="J540" s="12">
        <v>1265</v>
      </c>
      <c r="K540" s="12">
        <v>325</v>
      </c>
      <c r="L540" s="12">
        <v>23123</v>
      </c>
      <c r="M540" s="12">
        <v>0</v>
      </c>
      <c r="N540" s="12">
        <v>0</v>
      </c>
      <c r="O540" s="5">
        <f t="shared" si="8"/>
        <v>1079189</v>
      </c>
    </row>
    <row r="541" spans="1:15" x14ac:dyDescent="0.25">
      <c r="A541" s="7">
        <v>538</v>
      </c>
      <c r="B541" s="13" t="s">
        <v>549</v>
      </c>
      <c r="C541" s="12">
        <f>'JULIO ORD'!C541+'1ER AJU CUA Y 2DO AJUS TRI 2023'!C541</f>
        <v>119425</v>
      </c>
      <c r="D541" s="12">
        <f>'JULIO ORD'!D541+'1ER AJU CUA Y 2DO AJUS TRI 2023'!D541</f>
        <v>57853</v>
      </c>
      <c r="E541" s="12">
        <f>'JULIO ORD'!E541+'1ER AJU CUA Y 2DO AJUS TRI 2023'!E541</f>
        <v>1882</v>
      </c>
      <c r="F541" s="12">
        <f>'JULIO ORD'!F541+'1ER AJU CUA Y 2DO AJUS TRI 2023'!F541</f>
        <v>8518</v>
      </c>
      <c r="G541" s="12">
        <v>1674</v>
      </c>
      <c r="H541" s="12">
        <v>615</v>
      </c>
      <c r="I541" s="12">
        <v>1226</v>
      </c>
      <c r="J541" s="12">
        <v>327</v>
      </c>
      <c r="K541" s="12">
        <v>34</v>
      </c>
      <c r="L541" s="12">
        <v>2128</v>
      </c>
      <c r="M541" s="12">
        <v>0</v>
      </c>
      <c r="N541" s="12">
        <v>0</v>
      </c>
      <c r="O541" s="5">
        <f t="shared" si="8"/>
        <v>193682</v>
      </c>
    </row>
    <row r="542" spans="1:15" x14ac:dyDescent="0.25">
      <c r="A542" s="7">
        <v>539</v>
      </c>
      <c r="B542" s="13" t="s">
        <v>550</v>
      </c>
      <c r="C542" s="12">
        <f>'JULIO ORD'!C542+'1ER AJU CUA Y 2DO AJUS TRI 2023'!C542</f>
        <v>389517</v>
      </c>
      <c r="D542" s="12">
        <f>'JULIO ORD'!D542+'1ER AJU CUA Y 2DO AJUS TRI 2023'!D542</f>
        <v>105599</v>
      </c>
      <c r="E542" s="12">
        <f>'JULIO ORD'!E542+'1ER AJU CUA Y 2DO AJUS TRI 2023'!E542</f>
        <v>4831</v>
      </c>
      <c r="F542" s="12">
        <f>'JULIO ORD'!F542+'1ER AJU CUA Y 2DO AJUS TRI 2023'!F542</f>
        <v>34131</v>
      </c>
      <c r="G542" s="12">
        <v>14982</v>
      </c>
      <c r="H542" s="12">
        <v>2302</v>
      </c>
      <c r="I542" s="12">
        <v>9913</v>
      </c>
      <c r="J542" s="12">
        <v>552</v>
      </c>
      <c r="K542" s="12">
        <v>244</v>
      </c>
      <c r="L542" s="12">
        <v>0</v>
      </c>
      <c r="M542" s="12">
        <v>0</v>
      </c>
      <c r="N542" s="12">
        <v>0</v>
      </c>
      <c r="O542" s="5">
        <f t="shared" si="8"/>
        <v>562071</v>
      </c>
    </row>
    <row r="543" spans="1:15" x14ac:dyDescent="0.25">
      <c r="A543" s="7">
        <v>540</v>
      </c>
      <c r="B543" s="13" t="s">
        <v>551</v>
      </c>
      <c r="C543" s="12">
        <f>'JULIO ORD'!C543+'1ER AJU CUA Y 2DO AJUS TRI 2023'!C543</f>
        <v>847910</v>
      </c>
      <c r="D543" s="12">
        <f>'JULIO ORD'!D543+'1ER AJU CUA Y 2DO AJUS TRI 2023'!D543</f>
        <v>289821</v>
      </c>
      <c r="E543" s="12">
        <f>'JULIO ORD'!E543+'1ER AJU CUA Y 2DO AJUS TRI 2023'!E543</f>
        <v>10092</v>
      </c>
      <c r="F543" s="12">
        <f>'JULIO ORD'!F543+'1ER AJU CUA Y 2DO AJUS TRI 2023'!F543</f>
        <v>76782</v>
      </c>
      <c r="G543" s="12">
        <v>19744</v>
      </c>
      <c r="H543" s="12">
        <v>5138</v>
      </c>
      <c r="I543" s="12">
        <v>17582</v>
      </c>
      <c r="J543" s="12">
        <v>1176</v>
      </c>
      <c r="K543" s="12">
        <v>583</v>
      </c>
      <c r="L543" s="12">
        <v>0</v>
      </c>
      <c r="M543" s="12">
        <v>0</v>
      </c>
      <c r="N543" s="12">
        <v>0</v>
      </c>
      <c r="O543" s="5">
        <f t="shared" si="8"/>
        <v>1268828</v>
      </c>
    </row>
    <row r="544" spans="1:15" x14ac:dyDescent="0.25">
      <c r="A544" s="7">
        <v>541</v>
      </c>
      <c r="B544" s="13" t="s">
        <v>552</v>
      </c>
      <c r="C544" s="12">
        <f>'JULIO ORD'!C544+'1ER AJU CUA Y 2DO AJUS TRI 2023'!C544</f>
        <v>166345</v>
      </c>
      <c r="D544" s="12">
        <f>'JULIO ORD'!D544+'1ER AJU CUA Y 2DO AJUS TRI 2023'!D544</f>
        <v>58916</v>
      </c>
      <c r="E544" s="12">
        <f>'JULIO ORD'!E544+'1ER AJU CUA Y 2DO AJUS TRI 2023'!E544</f>
        <v>2346</v>
      </c>
      <c r="F544" s="12">
        <f>'JULIO ORD'!F544+'1ER AJU CUA Y 2DO AJUS TRI 2023'!F544</f>
        <v>12399</v>
      </c>
      <c r="G544" s="12">
        <v>3662</v>
      </c>
      <c r="H544" s="12">
        <v>886</v>
      </c>
      <c r="I544" s="12">
        <v>2493</v>
      </c>
      <c r="J544" s="12">
        <v>375</v>
      </c>
      <c r="K544" s="12">
        <v>63</v>
      </c>
      <c r="L544" s="12">
        <v>0</v>
      </c>
      <c r="M544" s="12">
        <v>0</v>
      </c>
      <c r="N544" s="12">
        <v>0</v>
      </c>
      <c r="O544" s="5">
        <f t="shared" si="8"/>
        <v>247485</v>
      </c>
    </row>
    <row r="545" spans="1:15" x14ac:dyDescent="0.25">
      <c r="A545" s="7">
        <v>542</v>
      </c>
      <c r="B545" s="13" t="s">
        <v>553</v>
      </c>
      <c r="C545" s="12">
        <f>'JULIO ORD'!C545+'1ER AJU CUA Y 2DO AJUS TRI 2023'!C545</f>
        <v>129242</v>
      </c>
      <c r="D545" s="12">
        <f>'JULIO ORD'!D545+'1ER AJU CUA Y 2DO AJUS TRI 2023'!D545</f>
        <v>68100</v>
      </c>
      <c r="E545" s="12">
        <f>'JULIO ORD'!E545+'1ER AJU CUA Y 2DO AJUS TRI 2023'!E545</f>
        <v>1986</v>
      </c>
      <c r="F545" s="12">
        <f>'JULIO ORD'!F545+'1ER AJU CUA Y 2DO AJUS TRI 2023'!F545</f>
        <v>9365</v>
      </c>
      <c r="G545" s="12">
        <v>2080</v>
      </c>
      <c r="H545" s="12">
        <v>673</v>
      </c>
      <c r="I545" s="12">
        <v>1494</v>
      </c>
      <c r="J545" s="12">
        <v>335</v>
      </c>
      <c r="K545" s="12">
        <v>40</v>
      </c>
      <c r="L545" s="12">
        <v>0</v>
      </c>
      <c r="M545" s="12">
        <v>0</v>
      </c>
      <c r="N545" s="12">
        <v>0</v>
      </c>
      <c r="O545" s="5">
        <f t="shared" si="8"/>
        <v>213315</v>
      </c>
    </row>
    <row r="546" spans="1:15" x14ac:dyDescent="0.25">
      <c r="A546" s="7">
        <v>543</v>
      </c>
      <c r="B546" s="13" t="s">
        <v>554</v>
      </c>
      <c r="C546" s="12">
        <f>'JULIO ORD'!C546+'1ER AJU CUA Y 2DO AJUS TRI 2023'!C546</f>
        <v>481751</v>
      </c>
      <c r="D546" s="12">
        <f>'JULIO ORD'!D546+'1ER AJU CUA Y 2DO AJUS TRI 2023'!D546</f>
        <v>126044</v>
      </c>
      <c r="E546" s="12">
        <f>'JULIO ORD'!E546+'1ER AJU CUA Y 2DO AJUS TRI 2023'!E546</f>
        <v>6260</v>
      </c>
      <c r="F546" s="12">
        <f>'JULIO ORD'!F546+'1ER AJU CUA Y 2DO AJUS TRI 2023'!F546</f>
        <v>42569</v>
      </c>
      <c r="G546" s="12">
        <v>14794</v>
      </c>
      <c r="H546" s="12">
        <v>2859</v>
      </c>
      <c r="I546" s="12">
        <v>10910</v>
      </c>
      <c r="J546" s="12">
        <v>783</v>
      </c>
      <c r="K546" s="12">
        <v>299</v>
      </c>
      <c r="L546" s="12">
        <v>0</v>
      </c>
      <c r="M546" s="12">
        <v>0</v>
      </c>
      <c r="N546" s="12">
        <v>0</v>
      </c>
      <c r="O546" s="5">
        <f t="shared" si="8"/>
        <v>686269</v>
      </c>
    </row>
    <row r="547" spans="1:15" x14ac:dyDescent="0.25">
      <c r="A547" s="7">
        <v>544</v>
      </c>
      <c r="B547" s="13" t="s">
        <v>555</v>
      </c>
      <c r="C547" s="12">
        <f>'JULIO ORD'!C547+'1ER AJU CUA Y 2DO AJUS TRI 2023'!C547</f>
        <v>247605</v>
      </c>
      <c r="D547" s="12">
        <f>'JULIO ORD'!D547+'1ER AJU CUA Y 2DO AJUS TRI 2023'!D547</f>
        <v>76878</v>
      </c>
      <c r="E547" s="12">
        <f>'JULIO ORD'!E547+'1ER AJU CUA Y 2DO AJUS TRI 2023'!E547</f>
        <v>3169</v>
      </c>
      <c r="F547" s="12">
        <f>'JULIO ORD'!F547+'1ER AJU CUA Y 2DO AJUS TRI 2023'!F547</f>
        <v>22713</v>
      </c>
      <c r="G547" s="12">
        <v>2416</v>
      </c>
      <c r="H547" s="12">
        <v>1503</v>
      </c>
      <c r="I547" s="12">
        <v>3832</v>
      </c>
      <c r="J547" s="12">
        <v>329</v>
      </c>
      <c r="K547" s="12">
        <v>167</v>
      </c>
      <c r="L547" s="12">
        <v>14067</v>
      </c>
      <c r="M547" s="12">
        <v>0</v>
      </c>
      <c r="N547" s="12">
        <v>0</v>
      </c>
      <c r="O547" s="5">
        <f t="shared" si="8"/>
        <v>372679</v>
      </c>
    </row>
    <row r="548" spans="1:15" x14ac:dyDescent="0.25">
      <c r="A548" s="7">
        <v>545</v>
      </c>
      <c r="B548" s="13" t="s">
        <v>556</v>
      </c>
      <c r="C548" s="12">
        <f>'JULIO ORD'!C548+'1ER AJU CUA Y 2DO AJUS TRI 2023'!C548</f>
        <v>1443493</v>
      </c>
      <c r="D548" s="12">
        <f>'JULIO ORD'!D548+'1ER AJU CUA Y 2DO AJUS TRI 2023'!D548</f>
        <v>516317</v>
      </c>
      <c r="E548" s="12">
        <f>'JULIO ORD'!E548+'1ER AJU CUA Y 2DO AJUS TRI 2023'!E548</f>
        <v>19024</v>
      </c>
      <c r="F548" s="12">
        <f>'JULIO ORD'!F548+'1ER AJU CUA Y 2DO AJUS TRI 2023'!F548</f>
        <v>128771</v>
      </c>
      <c r="G548" s="12">
        <v>23883</v>
      </c>
      <c r="H548" s="12">
        <v>8592</v>
      </c>
      <c r="I548" s="12">
        <v>24746</v>
      </c>
      <c r="J548" s="12">
        <v>2153</v>
      </c>
      <c r="K548" s="12">
        <v>904</v>
      </c>
      <c r="L548" s="12">
        <v>9207</v>
      </c>
      <c r="M548" s="12">
        <v>0</v>
      </c>
      <c r="N548" s="12">
        <v>0</v>
      </c>
      <c r="O548" s="5">
        <f t="shared" si="8"/>
        <v>2177090</v>
      </c>
    </row>
    <row r="549" spans="1:15" x14ac:dyDescent="0.25">
      <c r="A549" s="7">
        <v>546</v>
      </c>
      <c r="B549" s="13" t="s">
        <v>557</v>
      </c>
      <c r="C549" s="12">
        <f>'JULIO ORD'!C549+'1ER AJU CUA Y 2DO AJUS TRI 2023'!C549</f>
        <v>513430</v>
      </c>
      <c r="D549" s="12">
        <f>'JULIO ORD'!D549+'1ER AJU CUA Y 2DO AJUS TRI 2023'!D549</f>
        <v>180722</v>
      </c>
      <c r="E549" s="12">
        <f>'JULIO ORD'!E549+'1ER AJU CUA Y 2DO AJUS TRI 2023'!E549</f>
        <v>6637</v>
      </c>
      <c r="F549" s="12">
        <f>'JULIO ORD'!F549+'1ER AJU CUA Y 2DO AJUS TRI 2023'!F549</f>
        <v>45208</v>
      </c>
      <c r="G549" s="12">
        <v>14939</v>
      </c>
      <c r="H549" s="12">
        <v>3050</v>
      </c>
      <c r="I549" s="12">
        <v>11260</v>
      </c>
      <c r="J549" s="12">
        <v>929</v>
      </c>
      <c r="K549" s="12">
        <v>319</v>
      </c>
      <c r="L549" s="12">
        <v>0</v>
      </c>
      <c r="M549" s="12">
        <v>0</v>
      </c>
      <c r="N549" s="12">
        <v>0</v>
      </c>
      <c r="O549" s="5">
        <f t="shared" si="8"/>
        <v>776494</v>
      </c>
    </row>
    <row r="550" spans="1:15" x14ac:dyDescent="0.25">
      <c r="A550" s="7">
        <v>547</v>
      </c>
      <c r="B550" s="13" t="s">
        <v>558</v>
      </c>
      <c r="C550" s="12">
        <f>'JULIO ORD'!C550+'1ER AJU CUA Y 2DO AJUS TRI 2023'!C550</f>
        <v>154536</v>
      </c>
      <c r="D550" s="12">
        <f>'JULIO ORD'!D550+'1ER AJU CUA Y 2DO AJUS TRI 2023'!D550</f>
        <v>80286</v>
      </c>
      <c r="E550" s="12">
        <f>'JULIO ORD'!E550+'1ER AJU CUA Y 2DO AJUS TRI 2023'!E550</f>
        <v>2176</v>
      </c>
      <c r="F550" s="12">
        <f>'JULIO ORD'!F550+'1ER AJU CUA Y 2DO AJUS TRI 2023'!F550</f>
        <v>11599</v>
      </c>
      <c r="G550" s="12">
        <v>2366</v>
      </c>
      <c r="H550" s="12">
        <v>826</v>
      </c>
      <c r="I550" s="12">
        <v>1942</v>
      </c>
      <c r="J550" s="12">
        <v>340</v>
      </c>
      <c r="K550" s="12">
        <v>60</v>
      </c>
      <c r="L550" s="12">
        <v>2686</v>
      </c>
      <c r="M550" s="12">
        <v>0</v>
      </c>
      <c r="N550" s="12">
        <v>0</v>
      </c>
      <c r="O550" s="5">
        <f t="shared" si="8"/>
        <v>256817</v>
      </c>
    </row>
    <row r="551" spans="1:15" x14ac:dyDescent="0.25">
      <c r="A551" s="7">
        <v>548</v>
      </c>
      <c r="B551" s="13" t="s">
        <v>559</v>
      </c>
      <c r="C551" s="12">
        <f>'JULIO ORD'!C551+'1ER AJU CUA Y 2DO AJUS TRI 2023'!C551</f>
        <v>297755</v>
      </c>
      <c r="D551" s="12">
        <f>'JULIO ORD'!D551+'1ER AJU CUA Y 2DO AJUS TRI 2023'!D551</f>
        <v>105073</v>
      </c>
      <c r="E551" s="12">
        <f>'JULIO ORD'!E551+'1ER AJU CUA Y 2DO AJUS TRI 2023'!E551</f>
        <v>3806</v>
      </c>
      <c r="F551" s="12">
        <f>'JULIO ORD'!F551+'1ER AJU CUA Y 2DO AJUS TRI 2023'!F551</f>
        <v>23413</v>
      </c>
      <c r="G551" s="12">
        <v>4545</v>
      </c>
      <c r="H551" s="12">
        <v>1658</v>
      </c>
      <c r="I551" s="12">
        <v>4281</v>
      </c>
      <c r="J551" s="12">
        <v>681</v>
      </c>
      <c r="K551" s="12">
        <v>145</v>
      </c>
      <c r="L551" s="12">
        <v>25079</v>
      </c>
      <c r="M551" s="12">
        <v>0</v>
      </c>
      <c r="N551" s="12">
        <v>0</v>
      </c>
      <c r="O551" s="5">
        <f t="shared" si="8"/>
        <v>466436</v>
      </c>
    </row>
    <row r="552" spans="1:15" x14ac:dyDescent="0.25">
      <c r="A552" s="7">
        <v>549</v>
      </c>
      <c r="B552" s="13" t="s">
        <v>560</v>
      </c>
      <c r="C552" s="12">
        <f>'JULIO ORD'!C552+'1ER AJU CUA Y 2DO AJUS TRI 2023'!C552</f>
        <v>941187</v>
      </c>
      <c r="D552" s="12">
        <f>'JULIO ORD'!D552+'1ER AJU CUA Y 2DO AJUS TRI 2023'!D552</f>
        <v>268180</v>
      </c>
      <c r="E552" s="12">
        <f>'JULIO ORD'!E552+'1ER AJU CUA Y 2DO AJUS TRI 2023'!E552</f>
        <v>12240</v>
      </c>
      <c r="F552" s="12">
        <f>'JULIO ORD'!F552+'1ER AJU CUA Y 2DO AJUS TRI 2023'!F552</f>
        <v>73647</v>
      </c>
      <c r="G552" s="12">
        <v>26763</v>
      </c>
      <c r="H552" s="12">
        <v>5178</v>
      </c>
      <c r="I552" s="12">
        <v>17903</v>
      </c>
      <c r="J552" s="12">
        <v>1730</v>
      </c>
      <c r="K552" s="12">
        <v>441</v>
      </c>
      <c r="L552" s="12">
        <v>75275</v>
      </c>
      <c r="M552" s="12">
        <v>0</v>
      </c>
      <c r="N552" s="12">
        <v>0</v>
      </c>
      <c r="O552" s="5">
        <f t="shared" si="8"/>
        <v>1422544</v>
      </c>
    </row>
    <row r="553" spans="1:15" x14ac:dyDescent="0.25">
      <c r="A553" s="7">
        <v>550</v>
      </c>
      <c r="B553" s="13" t="s">
        <v>561</v>
      </c>
      <c r="C553" s="12">
        <f>'JULIO ORD'!C553+'1ER AJU CUA Y 2DO AJUS TRI 2023'!C553</f>
        <v>678104</v>
      </c>
      <c r="D553" s="12">
        <f>'JULIO ORD'!D553+'1ER AJU CUA Y 2DO AJUS TRI 2023'!D553</f>
        <v>242546</v>
      </c>
      <c r="E553" s="12">
        <f>'JULIO ORD'!E553+'1ER AJU CUA Y 2DO AJUS TRI 2023'!E553</f>
        <v>7934</v>
      </c>
      <c r="F553" s="12">
        <f>'JULIO ORD'!F553+'1ER AJU CUA Y 2DO AJUS TRI 2023'!F553</f>
        <v>57585</v>
      </c>
      <c r="G553" s="12">
        <v>13543</v>
      </c>
      <c r="H553" s="12">
        <v>3950</v>
      </c>
      <c r="I553" s="12">
        <v>12332</v>
      </c>
      <c r="J553" s="12">
        <v>1001</v>
      </c>
      <c r="K553" s="12">
        <v>413</v>
      </c>
      <c r="L553" s="12">
        <v>0</v>
      </c>
      <c r="M553" s="12">
        <v>0</v>
      </c>
      <c r="N553" s="12">
        <v>0</v>
      </c>
      <c r="O553" s="5">
        <f t="shared" si="8"/>
        <v>1017408</v>
      </c>
    </row>
    <row r="554" spans="1:15" x14ac:dyDescent="0.25">
      <c r="A554" s="7">
        <v>551</v>
      </c>
      <c r="B554" s="13" t="s">
        <v>562</v>
      </c>
      <c r="C554" s="12">
        <f>'JULIO ORD'!C554+'1ER AJU CUA Y 2DO AJUS TRI 2023'!C554</f>
        <v>3998735</v>
      </c>
      <c r="D554" s="12">
        <f>'JULIO ORD'!D554+'1ER AJU CUA Y 2DO AJUS TRI 2023'!D554</f>
        <v>1154560</v>
      </c>
      <c r="E554" s="12">
        <f>'JULIO ORD'!E554+'1ER AJU CUA Y 2DO AJUS TRI 2023'!E554</f>
        <v>44343</v>
      </c>
      <c r="F554" s="12">
        <f>'JULIO ORD'!F554+'1ER AJU CUA Y 2DO AJUS TRI 2023'!F554</f>
        <v>386089</v>
      </c>
      <c r="G554" s="12">
        <v>71614</v>
      </c>
      <c r="H554" s="12">
        <v>25277</v>
      </c>
      <c r="I554" s="12">
        <v>82662</v>
      </c>
      <c r="J554" s="12">
        <v>3464</v>
      </c>
      <c r="K554" s="12">
        <v>3198</v>
      </c>
      <c r="L554" s="12">
        <v>859014</v>
      </c>
      <c r="M554" s="12">
        <v>0</v>
      </c>
      <c r="N554" s="12">
        <v>0</v>
      </c>
      <c r="O554" s="5">
        <f t="shared" si="8"/>
        <v>6628956</v>
      </c>
    </row>
    <row r="555" spans="1:15" x14ac:dyDescent="0.25">
      <c r="A555" s="7">
        <v>552</v>
      </c>
      <c r="B555" s="13" t="s">
        <v>563</v>
      </c>
      <c r="C555" s="12">
        <f>'JULIO ORD'!C555+'1ER AJU CUA Y 2DO AJUS TRI 2023'!C555</f>
        <v>97029</v>
      </c>
      <c r="D555" s="12">
        <f>'JULIO ORD'!D555+'1ER AJU CUA Y 2DO AJUS TRI 2023'!D555</f>
        <v>60559</v>
      </c>
      <c r="E555" s="12">
        <f>'JULIO ORD'!E555+'1ER AJU CUA Y 2DO AJUS TRI 2023'!E555</f>
        <v>1424</v>
      </c>
      <c r="F555" s="12">
        <f>'JULIO ORD'!F555+'1ER AJU CUA Y 2DO AJUS TRI 2023'!F555</f>
        <v>7534</v>
      </c>
      <c r="G555" s="12">
        <v>966</v>
      </c>
      <c r="H555" s="12">
        <v>530</v>
      </c>
      <c r="I555" s="12">
        <v>1066</v>
      </c>
      <c r="J555" s="12">
        <v>250</v>
      </c>
      <c r="K555" s="12">
        <v>40</v>
      </c>
      <c r="L555" s="12">
        <v>2386</v>
      </c>
      <c r="M555" s="12">
        <v>0</v>
      </c>
      <c r="N555" s="12">
        <v>0</v>
      </c>
      <c r="O555" s="5">
        <f t="shared" si="8"/>
        <v>171784</v>
      </c>
    </row>
    <row r="556" spans="1:15" x14ac:dyDescent="0.25">
      <c r="A556" s="7">
        <v>553</v>
      </c>
      <c r="B556" s="13" t="s">
        <v>564</v>
      </c>
      <c r="C556" s="12">
        <f>'JULIO ORD'!C556+'1ER AJU CUA Y 2DO AJUS TRI 2023'!C556</f>
        <v>2008026</v>
      </c>
      <c r="D556" s="12">
        <f>'JULIO ORD'!D556+'1ER AJU CUA Y 2DO AJUS TRI 2023'!D556</f>
        <v>404457</v>
      </c>
      <c r="E556" s="12">
        <f>'JULIO ORD'!E556+'1ER AJU CUA Y 2DO AJUS TRI 2023'!E556</f>
        <v>22614</v>
      </c>
      <c r="F556" s="12">
        <f>'JULIO ORD'!F556+'1ER AJU CUA Y 2DO AJUS TRI 2023'!F556</f>
        <v>192957</v>
      </c>
      <c r="G556" s="12">
        <v>28664</v>
      </c>
      <c r="H556" s="12">
        <v>12650</v>
      </c>
      <c r="I556" s="12">
        <v>38324</v>
      </c>
      <c r="J556" s="12">
        <v>1970</v>
      </c>
      <c r="K556" s="12">
        <v>1583</v>
      </c>
      <c r="L556" s="12">
        <v>0</v>
      </c>
      <c r="M556" s="12">
        <v>0</v>
      </c>
      <c r="N556" s="12">
        <v>0</v>
      </c>
      <c r="O556" s="5">
        <f t="shared" si="8"/>
        <v>2711245</v>
      </c>
    </row>
    <row r="557" spans="1:15" x14ac:dyDescent="0.25">
      <c r="A557" s="7">
        <v>554</v>
      </c>
      <c r="B557" s="13" t="s">
        <v>565</v>
      </c>
      <c r="C557" s="12">
        <f>'JULIO ORD'!C557+'1ER AJU CUA Y 2DO AJUS TRI 2023'!C557</f>
        <v>480628</v>
      </c>
      <c r="D557" s="12">
        <f>'JULIO ORD'!D557+'1ER AJU CUA Y 2DO AJUS TRI 2023'!D557</f>
        <v>116602</v>
      </c>
      <c r="E557" s="12">
        <f>'JULIO ORD'!E557+'1ER AJU CUA Y 2DO AJUS TRI 2023'!E557</f>
        <v>6170</v>
      </c>
      <c r="F557" s="12">
        <f>'JULIO ORD'!F557+'1ER AJU CUA Y 2DO AJUS TRI 2023'!F557</f>
        <v>37951</v>
      </c>
      <c r="G557" s="12">
        <v>13739</v>
      </c>
      <c r="H557" s="12">
        <v>2669</v>
      </c>
      <c r="I557" s="12">
        <v>9343</v>
      </c>
      <c r="J557" s="12">
        <v>950</v>
      </c>
      <c r="K557" s="12">
        <v>234</v>
      </c>
      <c r="L557" s="12">
        <v>219</v>
      </c>
      <c r="M557" s="12">
        <v>0</v>
      </c>
      <c r="N557" s="12">
        <v>0</v>
      </c>
      <c r="O557" s="5">
        <f t="shared" si="8"/>
        <v>668505</v>
      </c>
    </row>
    <row r="558" spans="1:15" x14ac:dyDescent="0.25">
      <c r="A558" s="7">
        <v>555</v>
      </c>
      <c r="B558" s="13" t="s">
        <v>566</v>
      </c>
      <c r="C558" s="12">
        <f>'JULIO ORD'!C558+'1ER AJU CUA Y 2DO AJUS TRI 2023'!C558</f>
        <v>262445</v>
      </c>
      <c r="D558" s="12">
        <f>'JULIO ORD'!D558+'1ER AJU CUA Y 2DO AJUS TRI 2023'!D558</f>
        <v>76522</v>
      </c>
      <c r="E558" s="12">
        <f>'JULIO ORD'!E558+'1ER AJU CUA Y 2DO AJUS TRI 2023'!E558</f>
        <v>3517</v>
      </c>
      <c r="F558" s="12">
        <f>'JULIO ORD'!F558+'1ER AJU CUA Y 2DO AJUS TRI 2023'!F558</f>
        <v>21998</v>
      </c>
      <c r="G558" s="12">
        <v>8021</v>
      </c>
      <c r="H558" s="12">
        <v>1503</v>
      </c>
      <c r="I558" s="12">
        <v>5518</v>
      </c>
      <c r="J558" s="12">
        <v>465</v>
      </c>
      <c r="K558" s="12">
        <v>142</v>
      </c>
      <c r="L558" s="12">
        <v>0</v>
      </c>
      <c r="M558" s="12">
        <v>0</v>
      </c>
      <c r="N558" s="12">
        <v>0</v>
      </c>
      <c r="O558" s="5">
        <f t="shared" si="8"/>
        <v>380131</v>
      </c>
    </row>
    <row r="559" spans="1:15" x14ac:dyDescent="0.25">
      <c r="A559" s="7">
        <v>556</v>
      </c>
      <c r="B559" s="13" t="s">
        <v>567</v>
      </c>
      <c r="C559" s="12">
        <f>'JULIO ORD'!C559+'1ER AJU CUA Y 2DO AJUS TRI 2023'!C559</f>
        <v>92017</v>
      </c>
      <c r="D559" s="12">
        <f>'JULIO ORD'!D559+'1ER AJU CUA Y 2DO AJUS TRI 2023'!D559</f>
        <v>43829</v>
      </c>
      <c r="E559" s="12">
        <f>'JULIO ORD'!E559+'1ER AJU CUA Y 2DO AJUS TRI 2023'!E559</f>
        <v>1465</v>
      </c>
      <c r="F559" s="12">
        <f>'JULIO ORD'!F559+'1ER AJU CUA Y 2DO AJUS TRI 2023'!F559</f>
        <v>7002</v>
      </c>
      <c r="G559" s="12">
        <v>720</v>
      </c>
      <c r="H559" s="12">
        <v>493</v>
      </c>
      <c r="I559" s="12">
        <v>837</v>
      </c>
      <c r="J559" s="12">
        <v>252</v>
      </c>
      <c r="K559" s="12">
        <v>32</v>
      </c>
      <c r="L559" s="12">
        <v>1853</v>
      </c>
      <c r="M559" s="12">
        <v>0</v>
      </c>
      <c r="N559" s="12">
        <v>0</v>
      </c>
      <c r="O559" s="5">
        <f t="shared" si="8"/>
        <v>148500</v>
      </c>
    </row>
    <row r="560" spans="1:15" x14ac:dyDescent="0.25">
      <c r="A560" s="7">
        <v>557</v>
      </c>
      <c r="B560" s="13" t="s">
        <v>568</v>
      </c>
      <c r="C560" s="12">
        <f>'JULIO ORD'!C560+'1ER AJU CUA Y 2DO AJUS TRI 2023'!C560</f>
        <v>1564401</v>
      </c>
      <c r="D560" s="12">
        <f>'JULIO ORD'!D560+'1ER AJU CUA Y 2DO AJUS TRI 2023'!D560</f>
        <v>795037</v>
      </c>
      <c r="E560" s="12">
        <f>'JULIO ORD'!E560+'1ER AJU CUA Y 2DO AJUS TRI 2023'!E560</f>
        <v>19409</v>
      </c>
      <c r="F560" s="12">
        <f>'JULIO ORD'!F560+'1ER AJU CUA Y 2DO AJUS TRI 2023'!F560</f>
        <v>137772</v>
      </c>
      <c r="G560" s="12">
        <v>34581</v>
      </c>
      <c r="H560" s="12">
        <v>9314</v>
      </c>
      <c r="I560" s="12">
        <v>30331</v>
      </c>
      <c r="J560" s="12">
        <v>2631</v>
      </c>
      <c r="K560" s="12">
        <v>997</v>
      </c>
      <c r="L560" s="12">
        <v>0</v>
      </c>
      <c r="M560" s="12">
        <v>0</v>
      </c>
      <c r="N560" s="12">
        <v>0</v>
      </c>
      <c r="O560" s="5">
        <f t="shared" si="8"/>
        <v>2594473</v>
      </c>
    </row>
    <row r="561" spans="1:17" x14ac:dyDescent="0.25">
      <c r="A561" s="7">
        <v>558</v>
      </c>
      <c r="B561" s="13" t="s">
        <v>569</v>
      </c>
      <c r="C561" s="12">
        <f>'JULIO ORD'!C561+'1ER AJU CUA Y 2DO AJUS TRI 2023'!C561</f>
        <v>132132</v>
      </c>
      <c r="D561" s="12">
        <f>'JULIO ORD'!D561+'1ER AJU CUA Y 2DO AJUS TRI 2023'!D561</f>
        <v>32000</v>
      </c>
      <c r="E561" s="12">
        <f>'JULIO ORD'!E561+'1ER AJU CUA Y 2DO AJUS TRI 2023'!E561</f>
        <v>1898</v>
      </c>
      <c r="F561" s="12">
        <f>'JULIO ORD'!F561+'1ER AJU CUA Y 2DO AJUS TRI 2023'!F561</f>
        <v>10088</v>
      </c>
      <c r="G561" s="12">
        <v>3235</v>
      </c>
      <c r="H561" s="12">
        <v>713</v>
      </c>
      <c r="I561" s="12">
        <v>2149</v>
      </c>
      <c r="J561" s="12">
        <v>301</v>
      </c>
      <c r="K561" s="12">
        <v>53</v>
      </c>
      <c r="L561" s="12">
        <v>0</v>
      </c>
      <c r="M561" s="12">
        <v>0</v>
      </c>
      <c r="N561" s="12">
        <v>0</v>
      </c>
      <c r="O561" s="5">
        <f t="shared" si="8"/>
        <v>182569</v>
      </c>
    </row>
    <row r="562" spans="1:17" x14ac:dyDescent="0.25">
      <c r="A562" s="7">
        <v>559</v>
      </c>
      <c r="B562" s="13" t="s">
        <v>570</v>
      </c>
      <c r="C562" s="12">
        <f>'JULIO ORD'!C562+'1ER AJU CUA Y 2DO AJUS TRI 2023'!C562</f>
        <v>1597823</v>
      </c>
      <c r="D562" s="12">
        <f>'JULIO ORD'!D562+'1ER AJU CUA Y 2DO AJUS TRI 2023'!D562</f>
        <v>409532</v>
      </c>
      <c r="E562" s="12">
        <f>'JULIO ORD'!E562+'1ER AJU CUA Y 2DO AJUS TRI 2023'!E562</f>
        <v>20304</v>
      </c>
      <c r="F562" s="12">
        <f>'JULIO ORD'!F562+'1ER AJU CUA Y 2DO AJUS TRI 2023'!F562</f>
        <v>139265</v>
      </c>
      <c r="G562" s="12">
        <v>54184</v>
      </c>
      <c r="H562" s="12">
        <v>9409</v>
      </c>
      <c r="I562" s="12">
        <v>37590</v>
      </c>
      <c r="J562" s="12">
        <v>2501</v>
      </c>
      <c r="K562" s="12">
        <v>977</v>
      </c>
      <c r="L562" s="12">
        <v>115115</v>
      </c>
      <c r="M562" s="12">
        <v>118043</v>
      </c>
      <c r="N562" s="12">
        <v>0</v>
      </c>
      <c r="O562" s="5">
        <f t="shared" si="8"/>
        <v>2504743</v>
      </c>
    </row>
    <row r="563" spans="1:17" x14ac:dyDescent="0.25">
      <c r="A563" s="7">
        <v>560</v>
      </c>
      <c r="B563" s="13" t="s">
        <v>571</v>
      </c>
      <c r="C563" s="12">
        <f>'JULIO ORD'!C563+'1ER AJU CUA Y 2DO AJUS TRI 2023'!C563</f>
        <v>850925</v>
      </c>
      <c r="D563" s="12">
        <f>'JULIO ORD'!D563+'1ER AJU CUA Y 2DO AJUS TRI 2023'!D563</f>
        <v>222846</v>
      </c>
      <c r="E563" s="12">
        <f>'JULIO ORD'!E563+'1ER AJU CUA Y 2DO AJUS TRI 2023'!E563</f>
        <v>10443</v>
      </c>
      <c r="F563" s="12">
        <f>'JULIO ORD'!F563+'1ER AJU CUA Y 2DO AJUS TRI 2023'!F563</f>
        <v>80696</v>
      </c>
      <c r="G563" s="12">
        <v>15113</v>
      </c>
      <c r="H563" s="12">
        <v>5296</v>
      </c>
      <c r="I563" s="12">
        <v>16727</v>
      </c>
      <c r="J563" s="12">
        <v>1075</v>
      </c>
      <c r="K563" s="12">
        <v>630</v>
      </c>
      <c r="L563" s="12">
        <v>32335</v>
      </c>
      <c r="M563" s="12">
        <v>0</v>
      </c>
      <c r="N563" s="12">
        <v>0</v>
      </c>
      <c r="O563" s="5">
        <f t="shared" si="8"/>
        <v>1236086</v>
      </c>
    </row>
    <row r="564" spans="1:17" x14ac:dyDescent="0.25">
      <c r="A564" s="7">
        <v>561</v>
      </c>
      <c r="B564" s="13" t="s">
        <v>572</v>
      </c>
      <c r="C564" s="12">
        <f>'JULIO ORD'!C564+'1ER AJU CUA Y 2DO AJUS TRI 2023'!C564</f>
        <v>453396</v>
      </c>
      <c r="D564" s="12">
        <f>'JULIO ORD'!D564+'1ER AJU CUA Y 2DO AJUS TRI 2023'!D564</f>
        <v>209947</v>
      </c>
      <c r="E564" s="12">
        <f>'JULIO ORD'!E564+'1ER AJU CUA Y 2DO AJUS TRI 2023'!E564</f>
        <v>6683</v>
      </c>
      <c r="F564" s="12">
        <f>'JULIO ORD'!F564+'1ER AJU CUA Y 2DO AJUS TRI 2023'!F564</f>
        <v>34059</v>
      </c>
      <c r="G564" s="12">
        <v>6854</v>
      </c>
      <c r="H564" s="12">
        <v>2418</v>
      </c>
      <c r="I564" s="12">
        <v>5559</v>
      </c>
      <c r="J564" s="12">
        <v>1069</v>
      </c>
      <c r="K564" s="12">
        <v>168</v>
      </c>
      <c r="L564" s="12">
        <v>0</v>
      </c>
      <c r="M564" s="12">
        <v>0</v>
      </c>
      <c r="N564" s="12">
        <v>0</v>
      </c>
      <c r="O564" s="5">
        <f t="shared" si="8"/>
        <v>720153</v>
      </c>
    </row>
    <row r="565" spans="1:17" x14ac:dyDescent="0.25">
      <c r="A565" s="7">
        <v>562</v>
      </c>
      <c r="B565" s="13" t="s">
        <v>573</v>
      </c>
      <c r="C565" s="12">
        <f>'JULIO ORD'!C565+'1ER AJU CUA Y 2DO AJUS TRI 2023'!C565</f>
        <v>198125</v>
      </c>
      <c r="D565" s="12">
        <f>'JULIO ORD'!D565+'1ER AJU CUA Y 2DO AJUS TRI 2023'!D565</f>
        <v>75644</v>
      </c>
      <c r="E565" s="12">
        <f>'JULIO ORD'!E565+'1ER AJU CUA Y 2DO AJUS TRI 2023'!E565</f>
        <v>2607</v>
      </c>
      <c r="F565" s="12">
        <f>'JULIO ORD'!F565+'1ER AJU CUA Y 2DO AJUS TRI 2023'!F565</f>
        <v>16483</v>
      </c>
      <c r="G565" s="12">
        <v>3956</v>
      </c>
      <c r="H565" s="12">
        <v>1133</v>
      </c>
      <c r="I565" s="12">
        <v>3362</v>
      </c>
      <c r="J565" s="12">
        <v>362</v>
      </c>
      <c r="K565" s="12">
        <v>107</v>
      </c>
      <c r="L565" s="12">
        <v>0</v>
      </c>
      <c r="M565" s="12">
        <v>0</v>
      </c>
      <c r="N565" s="12">
        <v>0</v>
      </c>
      <c r="O565" s="5">
        <f t="shared" si="8"/>
        <v>301779</v>
      </c>
    </row>
    <row r="566" spans="1:17" x14ac:dyDescent="0.25">
      <c r="A566" s="7">
        <v>563</v>
      </c>
      <c r="B566" s="13" t="s">
        <v>574</v>
      </c>
      <c r="C566" s="12">
        <f>'JULIO ORD'!C566+'1ER AJU CUA Y 2DO AJUS TRI 2023'!C566</f>
        <v>149734</v>
      </c>
      <c r="D566" s="12">
        <f>'JULIO ORD'!D566+'1ER AJU CUA Y 2DO AJUS TRI 2023'!D566</f>
        <v>80239</v>
      </c>
      <c r="E566" s="12">
        <f>'JULIO ORD'!E566+'1ER AJU CUA Y 2DO AJUS TRI 2023'!E566</f>
        <v>2242</v>
      </c>
      <c r="F566" s="12">
        <f>'JULIO ORD'!F566+'1ER AJU CUA Y 2DO AJUS TRI 2023'!F566</f>
        <v>11288</v>
      </c>
      <c r="G566" s="12">
        <v>2862</v>
      </c>
      <c r="H566" s="12">
        <v>801</v>
      </c>
      <c r="I566" s="12">
        <v>2071</v>
      </c>
      <c r="J566" s="12">
        <v>371</v>
      </c>
      <c r="K566" s="12">
        <v>55</v>
      </c>
      <c r="L566" s="12">
        <v>6302</v>
      </c>
      <c r="M566" s="12">
        <v>0</v>
      </c>
      <c r="N566" s="12">
        <v>0</v>
      </c>
      <c r="O566" s="5">
        <f t="shared" si="8"/>
        <v>255965</v>
      </c>
    </row>
    <row r="567" spans="1:17" x14ac:dyDescent="0.25">
      <c r="A567" s="7">
        <v>564</v>
      </c>
      <c r="B567" s="13" t="s">
        <v>575</v>
      </c>
      <c r="C567" s="12">
        <f>'JULIO ORD'!C567+'1ER AJU CUA Y 2DO AJUS TRI 2023'!C567</f>
        <v>199101</v>
      </c>
      <c r="D567" s="12">
        <f>'JULIO ORD'!D567+'1ER AJU CUA Y 2DO AJUS TRI 2023'!D567</f>
        <v>92313</v>
      </c>
      <c r="E567" s="12">
        <f>'JULIO ORD'!E567+'1ER AJU CUA Y 2DO AJUS TRI 2023'!E567</f>
        <v>2684</v>
      </c>
      <c r="F567" s="12">
        <f>'JULIO ORD'!F567+'1ER AJU CUA Y 2DO AJUS TRI 2023'!F567</f>
        <v>14252</v>
      </c>
      <c r="G567" s="12">
        <v>2780</v>
      </c>
      <c r="H567" s="12">
        <v>1038</v>
      </c>
      <c r="I567" s="12">
        <v>2296</v>
      </c>
      <c r="J567" s="12">
        <v>433</v>
      </c>
      <c r="K567" s="12">
        <v>71</v>
      </c>
      <c r="L567" s="12">
        <v>169</v>
      </c>
      <c r="M567" s="12">
        <v>0</v>
      </c>
      <c r="N567" s="12">
        <v>0</v>
      </c>
      <c r="O567" s="5">
        <f t="shared" si="8"/>
        <v>315137</v>
      </c>
    </row>
    <row r="568" spans="1:17" x14ac:dyDescent="0.25">
      <c r="A568" s="7">
        <v>565</v>
      </c>
      <c r="B568" s="13" t="s">
        <v>576</v>
      </c>
      <c r="C568" s="12">
        <f>'JULIO ORD'!C568+'1ER AJU CUA Y 2DO AJUS TRI 2023'!C568</f>
        <v>4588806</v>
      </c>
      <c r="D568" s="12">
        <f>'JULIO ORD'!D568+'1ER AJU CUA Y 2DO AJUS TRI 2023'!D568</f>
        <v>1428841</v>
      </c>
      <c r="E568" s="12">
        <f>'JULIO ORD'!E568+'1ER AJU CUA Y 2DO AJUS TRI 2023'!E568</f>
        <v>51263</v>
      </c>
      <c r="F568" s="12">
        <f>'JULIO ORD'!F568+'1ER AJU CUA Y 2DO AJUS TRI 2023'!F568</f>
        <v>430942</v>
      </c>
      <c r="G568" s="12">
        <v>108529</v>
      </c>
      <c r="H568" s="12">
        <v>28436</v>
      </c>
      <c r="I568" s="12">
        <v>101862</v>
      </c>
      <c r="J568" s="12">
        <v>4046</v>
      </c>
      <c r="K568" s="12">
        <v>3470</v>
      </c>
      <c r="L568" s="12">
        <v>0</v>
      </c>
      <c r="M568" s="12">
        <v>0</v>
      </c>
      <c r="N568" s="12">
        <v>0</v>
      </c>
      <c r="O568" s="5">
        <f t="shared" si="8"/>
        <v>6746195</v>
      </c>
    </row>
    <row r="569" spans="1:17" x14ac:dyDescent="0.25">
      <c r="A569" s="7">
        <v>566</v>
      </c>
      <c r="B569" s="13" t="s">
        <v>577</v>
      </c>
      <c r="C569" s="12">
        <f>'JULIO ORD'!C569+'1ER AJU CUA Y 2DO AJUS TRI 2023'!C569</f>
        <v>289965</v>
      </c>
      <c r="D569" s="12">
        <f>'JULIO ORD'!D569+'1ER AJU CUA Y 2DO AJUS TRI 2023'!D569</f>
        <v>64242</v>
      </c>
      <c r="E569" s="12">
        <f>'JULIO ORD'!E569+'1ER AJU CUA Y 2DO AJUS TRI 2023'!E569</f>
        <v>3952</v>
      </c>
      <c r="F569" s="12">
        <f>'JULIO ORD'!F569+'1ER AJU CUA Y 2DO AJUS TRI 2023'!F569</f>
        <v>22919</v>
      </c>
      <c r="G569" s="12">
        <v>7290</v>
      </c>
      <c r="H569" s="12">
        <v>1601</v>
      </c>
      <c r="I569" s="12">
        <v>5136</v>
      </c>
      <c r="J569" s="12">
        <v>572</v>
      </c>
      <c r="K569" s="12">
        <v>134</v>
      </c>
      <c r="L569" s="12">
        <v>8786</v>
      </c>
      <c r="M569" s="12">
        <v>0</v>
      </c>
      <c r="N569" s="12">
        <v>0</v>
      </c>
      <c r="O569" s="5">
        <f t="shared" si="8"/>
        <v>404597</v>
      </c>
    </row>
    <row r="570" spans="1:17" x14ac:dyDescent="0.25">
      <c r="A570" s="7">
        <v>567</v>
      </c>
      <c r="B570" s="13" t="s">
        <v>578</v>
      </c>
      <c r="C570" s="12">
        <f>'JULIO ORD'!C570+'1ER AJU CUA Y 2DO AJUS TRI 2023'!C570</f>
        <v>278188</v>
      </c>
      <c r="D570" s="12">
        <f>'JULIO ORD'!D570+'1ER AJU CUA Y 2DO AJUS TRI 2023'!D570</f>
        <v>55174</v>
      </c>
      <c r="E570" s="12">
        <f>'JULIO ORD'!E570+'1ER AJU CUA Y 2DO AJUS TRI 2023'!E570</f>
        <v>3849</v>
      </c>
      <c r="F570" s="12">
        <f>'JULIO ORD'!F570+'1ER AJU CUA Y 2DO AJUS TRI 2023'!F570</f>
        <v>22293</v>
      </c>
      <c r="G570" s="12">
        <v>7802</v>
      </c>
      <c r="H570" s="12">
        <v>1550</v>
      </c>
      <c r="I570" s="12">
        <v>5311</v>
      </c>
      <c r="J570" s="12">
        <v>580</v>
      </c>
      <c r="K570" s="12">
        <v>132</v>
      </c>
      <c r="L570" s="12">
        <v>0</v>
      </c>
      <c r="M570" s="12">
        <v>0</v>
      </c>
      <c r="N570" s="12">
        <v>0</v>
      </c>
      <c r="O570" s="5">
        <f t="shared" si="8"/>
        <v>374879</v>
      </c>
    </row>
    <row r="571" spans="1:17" x14ac:dyDescent="0.25">
      <c r="A571" s="7">
        <v>568</v>
      </c>
      <c r="B571" s="13" t="s">
        <v>579</v>
      </c>
      <c r="C571" s="12">
        <f>'JULIO ORD'!C571+'1ER AJU CUA Y 2DO AJUS TRI 2023'!C571</f>
        <v>174261</v>
      </c>
      <c r="D571" s="12">
        <f>'JULIO ORD'!D571+'1ER AJU CUA Y 2DO AJUS TRI 2023'!D571</f>
        <v>83171</v>
      </c>
      <c r="E571" s="12">
        <f>'JULIO ORD'!E571+'1ER AJU CUA Y 2DO AJUS TRI 2023'!E571</f>
        <v>2362</v>
      </c>
      <c r="F571" s="12">
        <f>'JULIO ORD'!F571+'1ER AJU CUA Y 2DO AJUS TRI 2023'!F571</f>
        <v>14424</v>
      </c>
      <c r="G571" s="12">
        <v>3970</v>
      </c>
      <c r="H571" s="12">
        <v>990</v>
      </c>
      <c r="I571" s="12">
        <v>3089</v>
      </c>
      <c r="J571" s="12">
        <v>322</v>
      </c>
      <c r="K571" s="12">
        <v>91</v>
      </c>
      <c r="L571" s="12">
        <v>8571</v>
      </c>
      <c r="M571" s="12">
        <v>0</v>
      </c>
      <c r="N571" s="12">
        <v>0</v>
      </c>
      <c r="O571" s="5">
        <f t="shared" si="8"/>
        <v>291251</v>
      </c>
    </row>
    <row r="572" spans="1:17" x14ac:dyDescent="0.25">
      <c r="A572" s="7">
        <v>569</v>
      </c>
      <c r="B572" s="13" t="s">
        <v>580</v>
      </c>
      <c r="C572" s="12">
        <f>'JULIO ORD'!C572+'1ER AJU CUA Y 2DO AJUS TRI 2023'!C572</f>
        <v>175429</v>
      </c>
      <c r="D572" s="12">
        <f>'JULIO ORD'!D572+'1ER AJU CUA Y 2DO AJUS TRI 2023'!D572</f>
        <v>79611</v>
      </c>
      <c r="E572" s="12">
        <f>'JULIO ORD'!E572+'1ER AJU CUA Y 2DO AJUS TRI 2023'!E572</f>
        <v>2550</v>
      </c>
      <c r="F572" s="12">
        <f>'JULIO ORD'!F572+'1ER AJU CUA Y 2DO AJUS TRI 2023'!F572</f>
        <v>12943</v>
      </c>
      <c r="G572" s="12">
        <v>3373</v>
      </c>
      <c r="H572" s="12">
        <v>927</v>
      </c>
      <c r="I572" s="12">
        <v>2388</v>
      </c>
      <c r="J572" s="12">
        <v>423</v>
      </c>
      <c r="K572" s="12">
        <v>63</v>
      </c>
      <c r="L572" s="12">
        <v>0</v>
      </c>
      <c r="M572" s="12">
        <v>0</v>
      </c>
      <c r="N572" s="12">
        <v>0</v>
      </c>
      <c r="O572" s="5">
        <f t="shared" si="8"/>
        <v>277707</v>
      </c>
      <c r="P572" s="15"/>
      <c r="Q572" s="15"/>
    </row>
    <row r="573" spans="1:17" ht="15.75" thickBot="1" x14ac:dyDescent="0.3">
      <c r="A573" s="7">
        <v>570</v>
      </c>
      <c r="B573" s="13" t="s">
        <v>581</v>
      </c>
      <c r="C573" s="12">
        <f>'JULIO ORD'!C573+'1ER AJU CUA Y 2DO AJUS TRI 2023'!C573</f>
        <v>2158479</v>
      </c>
      <c r="D573" s="12">
        <f>'JULIO ORD'!D573+'1ER AJU CUA Y 2DO AJUS TRI 2023'!D573</f>
        <v>625574</v>
      </c>
      <c r="E573" s="12">
        <f>'JULIO ORD'!E573+'1ER AJU CUA Y 2DO AJUS TRI 2023'!E573</f>
        <v>25329</v>
      </c>
      <c r="F573" s="12">
        <f>'JULIO ORD'!F573+'1ER AJU CUA Y 2DO AJUS TRI 2023'!F573</f>
        <v>197219</v>
      </c>
      <c r="G573" s="12">
        <v>51984</v>
      </c>
      <c r="H573" s="12">
        <v>13172</v>
      </c>
      <c r="I573" s="12">
        <v>46192</v>
      </c>
      <c r="J573" s="12">
        <v>2689</v>
      </c>
      <c r="K573" s="12">
        <v>1521</v>
      </c>
      <c r="L573" s="12">
        <v>0</v>
      </c>
      <c r="M573" s="12">
        <v>0</v>
      </c>
      <c r="N573" s="12">
        <v>0</v>
      </c>
      <c r="O573" s="5">
        <f t="shared" si="8"/>
        <v>3122159</v>
      </c>
      <c r="P573" s="15"/>
      <c r="Q573" s="15"/>
    </row>
    <row r="574" spans="1:17" ht="15.75" thickBot="1" x14ac:dyDescent="0.3">
      <c r="A574" s="52" t="s">
        <v>11</v>
      </c>
      <c r="B574" s="53"/>
      <c r="C574" s="14">
        <f>SUM(C4:C573)</f>
        <v>488573422.11999989</v>
      </c>
      <c r="D574" s="14">
        <f t="shared" ref="D574:M574" si="9">SUM(D4:D573)</f>
        <v>151324804</v>
      </c>
      <c r="E574" s="14">
        <f t="shared" si="9"/>
        <v>5971103.0000000019</v>
      </c>
      <c r="F574" s="14">
        <f t="shared" si="9"/>
        <v>43329459.600000001</v>
      </c>
      <c r="G574" s="14">
        <f>SUM(G4:G573)</f>
        <v>9689122.200000003</v>
      </c>
      <c r="H574" s="14">
        <f t="shared" si="9"/>
        <v>2900016.2</v>
      </c>
      <c r="I574" s="14">
        <f t="shared" si="9"/>
        <v>9217878.6000000015</v>
      </c>
      <c r="J574" s="14">
        <f t="shared" si="9"/>
        <v>664367.60000000033</v>
      </c>
      <c r="K574" s="14">
        <f t="shared" si="9"/>
        <v>317773.40000000072</v>
      </c>
      <c r="L574" s="14">
        <f t="shared" si="9"/>
        <v>14072825</v>
      </c>
      <c r="M574" s="14">
        <f t="shared" si="9"/>
        <v>4556314</v>
      </c>
      <c r="N574" s="14">
        <f>SUM(N4:N573)</f>
        <v>1339286.1400000001</v>
      </c>
      <c r="O574" s="14">
        <f>SUM(O4:O573)</f>
        <v>731956371.85999978</v>
      </c>
      <c r="P574" s="15"/>
      <c r="Q574" s="15"/>
    </row>
    <row r="575" spans="1:17" x14ac:dyDescent="0.25">
      <c r="B575" s="50" t="s">
        <v>582</v>
      </c>
      <c r="C575" s="50"/>
      <c r="D575" s="50"/>
      <c r="E575" s="50"/>
      <c r="F575" s="50"/>
      <c r="K575" s="9"/>
      <c r="L575" s="9"/>
      <c r="M575" s="9"/>
      <c r="P575" s="15"/>
      <c r="Q575" s="15"/>
    </row>
  </sheetData>
  <mergeCells count="4">
    <mergeCell ref="A1:O1"/>
    <mergeCell ref="B575:F575"/>
    <mergeCell ref="A2:N2"/>
    <mergeCell ref="A574:B5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9" sqref="L9"/>
    </sheetView>
  </sheetViews>
  <sheetFormatPr baseColWidth="10" defaultRowHeight="15" x14ac:dyDescent="0.25"/>
  <cols>
    <col min="2" max="2" width="34.42578125" style="47" bestFit="1" customWidth="1"/>
    <col min="3" max="3" width="18.5703125" bestFit="1" customWidth="1"/>
    <col min="4" max="4" width="13.7109375" bestFit="1" customWidth="1"/>
    <col min="5" max="5" width="12" bestFit="1" customWidth="1"/>
    <col min="6" max="6" width="15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3.7109375" bestFit="1" customWidth="1"/>
    <col min="12" max="13" width="13.7109375" style="1" customWidth="1"/>
    <col min="14" max="14" width="14.140625" bestFit="1" customWidth="1"/>
    <col min="15" max="16" width="16.28515625" bestFit="1" customWidth="1"/>
    <col min="17" max="17" width="11.5703125" bestFit="1" customWidth="1"/>
  </cols>
  <sheetData>
    <row r="1" spans="1:15" ht="51" customHeight="1" x14ac:dyDescent="0.25">
      <c r="A1" s="49" t="s">
        <v>607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thickBot="1" x14ac:dyDescent="0.3">
      <c r="A2" s="10" t="s">
        <v>588</v>
      </c>
      <c r="B2" s="45"/>
      <c r="C2" s="10"/>
      <c r="D2" s="10"/>
      <c r="E2" s="10"/>
      <c r="F2" s="10"/>
      <c r="G2" s="10"/>
      <c r="H2" s="2"/>
      <c r="I2" s="2"/>
      <c r="J2" s="2"/>
      <c r="K2" s="2"/>
      <c r="L2" s="41"/>
      <c r="M2" s="41"/>
      <c r="N2" s="1"/>
      <c r="O2" s="1"/>
    </row>
    <row r="3" spans="1:15" ht="141" thickBot="1" x14ac:dyDescent="0.3">
      <c r="A3" s="3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600</v>
      </c>
      <c r="L3" s="11" t="s">
        <v>605</v>
      </c>
      <c r="M3" s="44" t="s">
        <v>606</v>
      </c>
      <c r="N3" s="11" t="s">
        <v>10</v>
      </c>
      <c r="O3" s="11" t="s">
        <v>11</v>
      </c>
    </row>
    <row r="4" spans="1:15" ht="15.75" thickBot="1" x14ac:dyDescent="0.3">
      <c r="A4" s="4">
        <v>1</v>
      </c>
      <c r="B4" s="46" t="s">
        <v>12</v>
      </c>
      <c r="C4" s="12">
        <v>127652</v>
      </c>
      <c r="D4" s="12">
        <v>53142</v>
      </c>
      <c r="E4" s="12">
        <v>2180</v>
      </c>
      <c r="F4" s="12">
        <v>6015</v>
      </c>
      <c r="G4" s="12">
        <v>1965</v>
      </c>
      <c r="H4" s="12">
        <v>695</v>
      </c>
      <c r="I4" s="12">
        <v>1323</v>
      </c>
      <c r="J4" s="12">
        <v>399</v>
      </c>
      <c r="K4" s="12">
        <v>33</v>
      </c>
      <c r="L4" s="12">
        <v>3521</v>
      </c>
      <c r="M4" s="12">
        <v>0</v>
      </c>
      <c r="N4" s="12">
        <v>0</v>
      </c>
      <c r="O4" s="5">
        <f t="shared" ref="O4:O67" si="0">SUM(C4:N4)</f>
        <v>196925</v>
      </c>
    </row>
    <row r="5" spans="1:15" x14ac:dyDescent="0.25">
      <c r="A5" s="6">
        <v>2</v>
      </c>
      <c r="B5" s="46" t="s">
        <v>13</v>
      </c>
      <c r="C5" s="12">
        <v>2724750</v>
      </c>
      <c r="D5" s="12">
        <v>1456160</v>
      </c>
      <c r="E5" s="12">
        <v>41286</v>
      </c>
      <c r="F5" s="12">
        <v>78118</v>
      </c>
      <c r="G5" s="12">
        <v>105870</v>
      </c>
      <c r="H5" s="12">
        <v>19709</v>
      </c>
      <c r="I5" s="12">
        <v>75499</v>
      </c>
      <c r="J5" s="12">
        <v>5229</v>
      </c>
      <c r="K5" s="12">
        <v>2022</v>
      </c>
      <c r="L5" s="12">
        <v>0</v>
      </c>
      <c r="M5" s="12">
        <v>0</v>
      </c>
      <c r="N5" s="12">
        <v>40704.910000000003</v>
      </c>
      <c r="O5" s="5">
        <f t="shared" si="0"/>
        <v>4549347.91</v>
      </c>
    </row>
    <row r="6" spans="1:15" ht="15" customHeight="1" x14ac:dyDescent="0.25">
      <c r="A6" s="7">
        <v>3</v>
      </c>
      <c r="B6" s="46" t="s">
        <v>14</v>
      </c>
      <c r="C6" s="12">
        <v>191715</v>
      </c>
      <c r="D6" s="12">
        <v>49566</v>
      </c>
      <c r="E6" s="12">
        <v>3101</v>
      </c>
      <c r="F6" s="12">
        <v>7114</v>
      </c>
      <c r="G6" s="12">
        <v>5912</v>
      </c>
      <c r="H6" s="12">
        <v>1239</v>
      </c>
      <c r="I6" s="12">
        <v>4043</v>
      </c>
      <c r="J6" s="12">
        <v>472</v>
      </c>
      <c r="K6" s="12">
        <v>102</v>
      </c>
      <c r="L6" s="12">
        <v>0</v>
      </c>
      <c r="M6" s="12">
        <v>0</v>
      </c>
      <c r="N6" s="12">
        <v>0</v>
      </c>
      <c r="O6" s="5">
        <f t="shared" si="0"/>
        <v>263264</v>
      </c>
    </row>
    <row r="7" spans="1:15" ht="15" customHeight="1" x14ac:dyDescent="0.25">
      <c r="A7" s="7">
        <v>4</v>
      </c>
      <c r="B7" s="46" t="s">
        <v>15</v>
      </c>
      <c r="C7" s="12">
        <v>101095</v>
      </c>
      <c r="D7" s="12">
        <v>37465</v>
      </c>
      <c r="E7" s="12">
        <v>1627</v>
      </c>
      <c r="F7" s="12">
        <v>3977</v>
      </c>
      <c r="G7" s="12">
        <v>2608</v>
      </c>
      <c r="H7" s="12">
        <v>620</v>
      </c>
      <c r="I7" s="12">
        <v>1767</v>
      </c>
      <c r="J7" s="12">
        <v>290</v>
      </c>
      <c r="K7" s="12">
        <v>45</v>
      </c>
      <c r="L7" s="12">
        <v>7699</v>
      </c>
      <c r="M7" s="12">
        <v>0</v>
      </c>
      <c r="N7" s="12">
        <v>0</v>
      </c>
      <c r="O7" s="5">
        <f t="shared" si="0"/>
        <v>157193</v>
      </c>
    </row>
    <row r="8" spans="1:15" ht="15" customHeight="1" x14ac:dyDescent="0.25">
      <c r="A8" s="7">
        <v>5</v>
      </c>
      <c r="B8" s="46" t="s">
        <v>16</v>
      </c>
      <c r="C8" s="12">
        <v>1876540</v>
      </c>
      <c r="D8" s="12">
        <v>473233</v>
      </c>
      <c r="E8" s="12">
        <v>27946</v>
      </c>
      <c r="F8" s="12">
        <v>42994</v>
      </c>
      <c r="G8" s="12">
        <v>36128</v>
      </c>
      <c r="H8" s="12">
        <v>14816</v>
      </c>
      <c r="I8" s="12">
        <v>43615</v>
      </c>
      <c r="J8" s="12">
        <v>2665</v>
      </c>
      <c r="K8" s="12">
        <v>1724</v>
      </c>
      <c r="L8" s="12">
        <v>0</v>
      </c>
      <c r="M8" s="12">
        <v>0</v>
      </c>
      <c r="N8" s="12">
        <v>0</v>
      </c>
      <c r="O8" s="5">
        <f t="shared" si="0"/>
        <v>2519661</v>
      </c>
    </row>
    <row r="9" spans="1:15" ht="15" customHeight="1" x14ac:dyDescent="0.25">
      <c r="A9" s="7">
        <v>6</v>
      </c>
      <c r="B9" s="46" t="s">
        <v>17</v>
      </c>
      <c r="C9" s="12">
        <v>1815180</v>
      </c>
      <c r="D9" s="12">
        <v>818127</v>
      </c>
      <c r="E9" s="12">
        <v>25371</v>
      </c>
      <c r="F9" s="12">
        <v>40499</v>
      </c>
      <c r="G9" s="12">
        <v>48197</v>
      </c>
      <c r="H9" s="12">
        <v>13953</v>
      </c>
      <c r="I9" s="12">
        <v>45929</v>
      </c>
      <c r="J9" s="12">
        <v>2655</v>
      </c>
      <c r="K9" s="12">
        <v>1590</v>
      </c>
      <c r="L9" s="12">
        <v>0</v>
      </c>
      <c r="M9" s="12">
        <v>0</v>
      </c>
      <c r="N9" s="12">
        <v>0</v>
      </c>
      <c r="O9" s="5">
        <f t="shared" si="0"/>
        <v>2811501</v>
      </c>
    </row>
    <row r="10" spans="1:15" ht="15" customHeight="1" x14ac:dyDescent="0.25">
      <c r="A10" s="7">
        <v>7</v>
      </c>
      <c r="B10" s="46" t="s">
        <v>18</v>
      </c>
      <c r="C10" s="12">
        <v>251070</v>
      </c>
      <c r="D10" s="12">
        <v>106841</v>
      </c>
      <c r="E10" s="12">
        <v>4051</v>
      </c>
      <c r="F10" s="12">
        <v>10136</v>
      </c>
      <c r="G10" s="12">
        <v>5492</v>
      </c>
      <c r="H10" s="12">
        <v>1512</v>
      </c>
      <c r="I10" s="12">
        <v>3967</v>
      </c>
      <c r="J10" s="12">
        <v>677</v>
      </c>
      <c r="K10" s="12">
        <v>105</v>
      </c>
      <c r="L10" s="12">
        <v>0</v>
      </c>
      <c r="M10" s="12">
        <v>0</v>
      </c>
      <c r="N10" s="12">
        <v>0</v>
      </c>
      <c r="O10" s="5">
        <f t="shared" si="0"/>
        <v>383851</v>
      </c>
    </row>
    <row r="11" spans="1:15" ht="15" customHeight="1" x14ac:dyDescent="0.25">
      <c r="A11" s="7">
        <v>8</v>
      </c>
      <c r="B11" s="46" t="s">
        <v>19</v>
      </c>
      <c r="C11" s="12">
        <v>119105</v>
      </c>
      <c r="D11" s="12">
        <v>60970</v>
      </c>
      <c r="E11" s="12">
        <v>1880</v>
      </c>
      <c r="F11" s="12">
        <v>4608</v>
      </c>
      <c r="G11" s="12">
        <v>1721</v>
      </c>
      <c r="H11" s="12">
        <v>731</v>
      </c>
      <c r="I11" s="12">
        <v>1601</v>
      </c>
      <c r="J11" s="12">
        <v>287</v>
      </c>
      <c r="K11" s="12">
        <v>54</v>
      </c>
      <c r="L11" s="12">
        <v>0</v>
      </c>
      <c r="M11" s="12">
        <v>0</v>
      </c>
      <c r="N11" s="12">
        <v>0</v>
      </c>
      <c r="O11" s="5">
        <f t="shared" si="0"/>
        <v>190957</v>
      </c>
    </row>
    <row r="12" spans="1:15" ht="15" customHeight="1" x14ac:dyDescent="0.25">
      <c r="A12" s="7">
        <v>9</v>
      </c>
      <c r="B12" s="46" t="s">
        <v>20</v>
      </c>
      <c r="C12" s="12">
        <v>415878</v>
      </c>
      <c r="D12" s="12">
        <v>167023</v>
      </c>
      <c r="E12" s="12">
        <v>6097</v>
      </c>
      <c r="F12" s="12">
        <v>12812</v>
      </c>
      <c r="G12" s="12">
        <v>16042</v>
      </c>
      <c r="H12" s="12">
        <v>2823</v>
      </c>
      <c r="I12" s="12">
        <v>10707</v>
      </c>
      <c r="J12" s="12">
        <v>907</v>
      </c>
      <c r="K12" s="12">
        <v>264</v>
      </c>
      <c r="L12" s="12">
        <v>0</v>
      </c>
      <c r="M12" s="12">
        <v>0</v>
      </c>
      <c r="N12" s="12">
        <v>0</v>
      </c>
      <c r="O12" s="5">
        <f t="shared" si="0"/>
        <v>632553</v>
      </c>
    </row>
    <row r="13" spans="1:15" ht="15" customHeight="1" x14ac:dyDescent="0.25">
      <c r="A13" s="7">
        <v>10</v>
      </c>
      <c r="B13" s="46" t="s">
        <v>21</v>
      </c>
      <c r="C13" s="12">
        <v>1003486</v>
      </c>
      <c r="D13" s="12">
        <v>372168</v>
      </c>
      <c r="E13" s="12">
        <v>15207</v>
      </c>
      <c r="F13" s="12">
        <v>24585</v>
      </c>
      <c r="G13" s="12">
        <v>31936</v>
      </c>
      <c r="H13" s="12">
        <v>7805</v>
      </c>
      <c r="I13" s="12">
        <v>27413</v>
      </c>
      <c r="J13" s="12">
        <v>1645</v>
      </c>
      <c r="K13" s="12">
        <v>884</v>
      </c>
      <c r="L13" s="12">
        <v>0</v>
      </c>
      <c r="M13" s="12">
        <v>0</v>
      </c>
      <c r="N13" s="12">
        <v>0</v>
      </c>
      <c r="O13" s="5">
        <f t="shared" si="0"/>
        <v>1485129</v>
      </c>
    </row>
    <row r="14" spans="1:15" ht="15" customHeight="1" x14ac:dyDescent="0.25">
      <c r="A14" s="7">
        <v>11</v>
      </c>
      <c r="B14" s="46" t="s">
        <v>22</v>
      </c>
      <c r="C14" s="12">
        <v>124681</v>
      </c>
      <c r="D14" s="12">
        <v>43207</v>
      </c>
      <c r="E14" s="12">
        <v>2074</v>
      </c>
      <c r="F14" s="12">
        <v>5012</v>
      </c>
      <c r="G14" s="12">
        <v>3249</v>
      </c>
      <c r="H14" s="12">
        <v>774</v>
      </c>
      <c r="I14" s="12">
        <v>2248</v>
      </c>
      <c r="J14" s="12">
        <v>331</v>
      </c>
      <c r="K14" s="12">
        <v>57</v>
      </c>
      <c r="L14" s="12">
        <v>0</v>
      </c>
      <c r="M14" s="12">
        <v>0</v>
      </c>
      <c r="N14" s="12">
        <v>0</v>
      </c>
      <c r="O14" s="5">
        <f t="shared" si="0"/>
        <v>181633</v>
      </c>
    </row>
    <row r="15" spans="1:15" ht="15" customHeight="1" x14ac:dyDescent="0.25">
      <c r="A15" s="7">
        <v>12</v>
      </c>
      <c r="B15" s="46" t="s">
        <v>23</v>
      </c>
      <c r="C15" s="12">
        <v>613398</v>
      </c>
      <c r="D15" s="12">
        <v>197179</v>
      </c>
      <c r="E15" s="12">
        <v>9496</v>
      </c>
      <c r="F15" s="12">
        <v>17726</v>
      </c>
      <c r="G15" s="12">
        <v>25617</v>
      </c>
      <c r="H15" s="12">
        <v>4484</v>
      </c>
      <c r="I15" s="12">
        <v>18047</v>
      </c>
      <c r="J15" s="12">
        <v>1177</v>
      </c>
      <c r="K15" s="12">
        <v>464</v>
      </c>
      <c r="L15" s="12">
        <v>0</v>
      </c>
      <c r="M15" s="12">
        <v>0</v>
      </c>
      <c r="N15" s="12">
        <v>0</v>
      </c>
      <c r="O15" s="5">
        <f t="shared" si="0"/>
        <v>887588</v>
      </c>
    </row>
    <row r="16" spans="1:15" x14ac:dyDescent="0.25">
      <c r="A16" s="7">
        <v>13</v>
      </c>
      <c r="B16" s="46" t="s">
        <v>24</v>
      </c>
      <c r="C16" s="12">
        <v>396749</v>
      </c>
      <c r="D16" s="12">
        <v>197376</v>
      </c>
      <c r="E16" s="12">
        <v>5960</v>
      </c>
      <c r="F16" s="12">
        <v>13291</v>
      </c>
      <c r="G16" s="12">
        <v>7185</v>
      </c>
      <c r="H16" s="12">
        <v>2601</v>
      </c>
      <c r="I16" s="12">
        <v>6647</v>
      </c>
      <c r="J16" s="12">
        <v>930</v>
      </c>
      <c r="K16" s="12">
        <v>226</v>
      </c>
      <c r="L16" s="12">
        <v>29549</v>
      </c>
      <c r="M16" s="12">
        <v>0</v>
      </c>
      <c r="N16" s="12">
        <v>0</v>
      </c>
      <c r="O16" s="5">
        <f t="shared" si="0"/>
        <v>660514</v>
      </c>
    </row>
    <row r="17" spans="1:15" x14ac:dyDescent="0.25">
      <c r="A17" s="7">
        <v>14</v>
      </c>
      <c r="B17" s="46" t="s">
        <v>25</v>
      </c>
      <c r="C17" s="12">
        <v>3341444</v>
      </c>
      <c r="D17" s="12">
        <v>916047</v>
      </c>
      <c r="E17" s="12">
        <v>49491</v>
      </c>
      <c r="F17" s="12">
        <v>74400</v>
      </c>
      <c r="G17" s="12">
        <v>66808</v>
      </c>
      <c r="H17" s="12">
        <v>26520</v>
      </c>
      <c r="I17" s="12">
        <v>77932</v>
      </c>
      <c r="J17" s="12">
        <v>6375</v>
      </c>
      <c r="K17" s="12">
        <v>3038</v>
      </c>
      <c r="L17" s="12">
        <v>4294</v>
      </c>
      <c r="M17" s="12">
        <v>0</v>
      </c>
      <c r="N17" s="12">
        <v>0</v>
      </c>
      <c r="O17" s="5">
        <f t="shared" si="0"/>
        <v>4566349</v>
      </c>
    </row>
    <row r="18" spans="1:15" x14ac:dyDescent="0.25">
      <c r="A18" s="7">
        <v>15</v>
      </c>
      <c r="B18" s="46" t="s">
        <v>26</v>
      </c>
      <c r="C18" s="12">
        <v>343104</v>
      </c>
      <c r="D18" s="12">
        <v>81180</v>
      </c>
      <c r="E18" s="12">
        <v>5477</v>
      </c>
      <c r="F18" s="12">
        <v>11866</v>
      </c>
      <c r="G18" s="12">
        <v>12303</v>
      </c>
      <c r="H18" s="12">
        <v>2307</v>
      </c>
      <c r="I18" s="12">
        <v>8364</v>
      </c>
      <c r="J18" s="12">
        <v>787</v>
      </c>
      <c r="K18" s="12">
        <v>206</v>
      </c>
      <c r="L18" s="12">
        <v>0</v>
      </c>
      <c r="M18" s="12">
        <v>0</v>
      </c>
      <c r="N18" s="12">
        <v>0</v>
      </c>
      <c r="O18" s="5">
        <f t="shared" si="0"/>
        <v>465594</v>
      </c>
    </row>
    <row r="19" spans="1:15" x14ac:dyDescent="0.25">
      <c r="A19" s="7">
        <v>16</v>
      </c>
      <c r="B19" s="46" t="s">
        <v>27</v>
      </c>
      <c r="C19" s="12">
        <v>528192</v>
      </c>
      <c r="D19" s="12">
        <v>74357</v>
      </c>
      <c r="E19" s="12">
        <v>8228</v>
      </c>
      <c r="F19" s="12">
        <v>16289</v>
      </c>
      <c r="G19" s="12">
        <v>21666</v>
      </c>
      <c r="H19" s="12">
        <v>3743</v>
      </c>
      <c r="I19" s="12">
        <v>14958</v>
      </c>
      <c r="J19" s="12">
        <v>1084</v>
      </c>
      <c r="K19" s="12">
        <v>369</v>
      </c>
      <c r="L19" s="12">
        <v>0</v>
      </c>
      <c r="M19" s="12">
        <v>0</v>
      </c>
      <c r="N19" s="12">
        <v>0</v>
      </c>
      <c r="O19" s="5">
        <f t="shared" si="0"/>
        <v>668886</v>
      </c>
    </row>
    <row r="20" spans="1:15" x14ac:dyDescent="0.25">
      <c r="A20" s="7">
        <v>17</v>
      </c>
      <c r="B20" s="46" t="s">
        <v>28</v>
      </c>
      <c r="C20" s="12">
        <v>258634</v>
      </c>
      <c r="D20" s="12">
        <v>69910</v>
      </c>
      <c r="E20" s="12">
        <v>4120</v>
      </c>
      <c r="F20" s="12">
        <v>9047</v>
      </c>
      <c r="G20" s="12">
        <v>8362</v>
      </c>
      <c r="H20" s="12">
        <v>1723</v>
      </c>
      <c r="I20" s="12">
        <v>5852</v>
      </c>
      <c r="J20" s="12">
        <v>598</v>
      </c>
      <c r="K20" s="12">
        <v>151</v>
      </c>
      <c r="L20" s="12">
        <v>0</v>
      </c>
      <c r="M20" s="12">
        <v>0</v>
      </c>
      <c r="N20" s="12">
        <v>0</v>
      </c>
      <c r="O20" s="5">
        <f t="shared" si="0"/>
        <v>358397</v>
      </c>
    </row>
    <row r="21" spans="1:15" x14ac:dyDescent="0.25">
      <c r="A21" s="7">
        <v>18</v>
      </c>
      <c r="B21" s="46" t="s">
        <v>29</v>
      </c>
      <c r="C21" s="12">
        <v>114968</v>
      </c>
      <c r="D21" s="12">
        <v>59220</v>
      </c>
      <c r="E21" s="12">
        <v>1966</v>
      </c>
      <c r="F21" s="12">
        <v>4715</v>
      </c>
      <c r="G21" s="12">
        <v>1759</v>
      </c>
      <c r="H21" s="12">
        <v>718</v>
      </c>
      <c r="I21" s="12">
        <v>1587</v>
      </c>
      <c r="J21" s="12">
        <v>333</v>
      </c>
      <c r="K21" s="12">
        <v>53</v>
      </c>
      <c r="L21" s="12">
        <v>5620</v>
      </c>
      <c r="M21" s="12">
        <v>0</v>
      </c>
      <c r="N21" s="12">
        <v>0</v>
      </c>
      <c r="O21" s="5">
        <f t="shared" si="0"/>
        <v>190939</v>
      </c>
    </row>
    <row r="22" spans="1:15" x14ac:dyDescent="0.25">
      <c r="A22" s="7">
        <v>19</v>
      </c>
      <c r="B22" s="46" t="s">
        <v>30</v>
      </c>
      <c r="C22" s="12">
        <v>211657</v>
      </c>
      <c r="D22" s="12">
        <v>47629</v>
      </c>
      <c r="E22" s="12">
        <v>3392</v>
      </c>
      <c r="F22" s="12">
        <v>7979</v>
      </c>
      <c r="G22" s="12">
        <v>6421</v>
      </c>
      <c r="H22" s="12">
        <v>1342</v>
      </c>
      <c r="I22" s="12">
        <v>4302</v>
      </c>
      <c r="J22" s="12">
        <v>531</v>
      </c>
      <c r="K22" s="12">
        <v>106</v>
      </c>
      <c r="L22" s="12">
        <v>0</v>
      </c>
      <c r="M22" s="12">
        <v>0</v>
      </c>
      <c r="N22" s="12">
        <v>0</v>
      </c>
      <c r="O22" s="5">
        <f t="shared" si="0"/>
        <v>283359</v>
      </c>
    </row>
    <row r="23" spans="1:15" x14ac:dyDescent="0.25">
      <c r="A23" s="7">
        <v>20</v>
      </c>
      <c r="B23" s="46" t="s">
        <v>31</v>
      </c>
      <c r="C23" s="12">
        <v>341159</v>
      </c>
      <c r="D23" s="12">
        <v>235674</v>
      </c>
      <c r="E23" s="12">
        <v>5342</v>
      </c>
      <c r="F23" s="12">
        <v>9605</v>
      </c>
      <c r="G23" s="12">
        <v>11233</v>
      </c>
      <c r="H23" s="12">
        <v>2548</v>
      </c>
      <c r="I23" s="12">
        <v>9046</v>
      </c>
      <c r="J23" s="12">
        <v>624</v>
      </c>
      <c r="K23" s="12">
        <v>271</v>
      </c>
      <c r="L23" s="12">
        <v>60819</v>
      </c>
      <c r="M23" s="12">
        <v>0</v>
      </c>
      <c r="N23" s="12">
        <v>0</v>
      </c>
      <c r="O23" s="5">
        <f t="shared" si="0"/>
        <v>676321</v>
      </c>
    </row>
    <row r="24" spans="1:15" x14ac:dyDescent="0.25">
      <c r="A24" s="7">
        <v>21</v>
      </c>
      <c r="B24" s="46" t="s">
        <v>32</v>
      </c>
      <c r="C24" s="12">
        <v>884036</v>
      </c>
      <c r="D24" s="12">
        <v>284589</v>
      </c>
      <c r="E24" s="12">
        <v>13782</v>
      </c>
      <c r="F24" s="12">
        <v>26335</v>
      </c>
      <c r="G24" s="12">
        <v>34138</v>
      </c>
      <c r="H24" s="12">
        <v>6379</v>
      </c>
      <c r="I24" s="12">
        <v>24149</v>
      </c>
      <c r="J24" s="12">
        <v>1903</v>
      </c>
      <c r="K24" s="12">
        <v>645</v>
      </c>
      <c r="L24" s="12">
        <v>0</v>
      </c>
      <c r="M24" s="12">
        <v>0</v>
      </c>
      <c r="N24" s="12">
        <v>0</v>
      </c>
      <c r="O24" s="5">
        <f t="shared" si="0"/>
        <v>1275956</v>
      </c>
    </row>
    <row r="25" spans="1:15" x14ac:dyDescent="0.25">
      <c r="A25" s="7">
        <v>22</v>
      </c>
      <c r="B25" s="46" t="s">
        <v>33</v>
      </c>
      <c r="C25" s="12">
        <v>131903</v>
      </c>
      <c r="D25" s="12">
        <v>51904</v>
      </c>
      <c r="E25" s="12">
        <v>2050</v>
      </c>
      <c r="F25" s="12">
        <v>4317</v>
      </c>
      <c r="G25" s="12">
        <v>1886</v>
      </c>
      <c r="H25" s="12">
        <v>900</v>
      </c>
      <c r="I25" s="12">
        <v>2162</v>
      </c>
      <c r="J25" s="12">
        <v>306</v>
      </c>
      <c r="K25" s="12">
        <v>83</v>
      </c>
      <c r="L25" s="12">
        <v>0</v>
      </c>
      <c r="M25" s="12">
        <v>0</v>
      </c>
      <c r="N25" s="12">
        <v>0</v>
      </c>
      <c r="O25" s="5">
        <f t="shared" si="0"/>
        <v>195511</v>
      </c>
    </row>
    <row r="26" spans="1:15" x14ac:dyDescent="0.25">
      <c r="A26" s="7">
        <v>23</v>
      </c>
      <c r="B26" s="46" t="s">
        <v>34</v>
      </c>
      <c r="C26" s="12">
        <v>1300115</v>
      </c>
      <c r="D26" s="12">
        <v>567866</v>
      </c>
      <c r="E26" s="12">
        <v>19264</v>
      </c>
      <c r="F26" s="12">
        <v>25239</v>
      </c>
      <c r="G26" s="12">
        <v>62865</v>
      </c>
      <c r="H26" s="12">
        <v>10842</v>
      </c>
      <c r="I26" s="12">
        <v>47307</v>
      </c>
      <c r="J26" s="12">
        <v>1577</v>
      </c>
      <c r="K26" s="12">
        <v>1340</v>
      </c>
      <c r="L26" s="12">
        <v>73147</v>
      </c>
      <c r="M26" s="12">
        <v>149632</v>
      </c>
      <c r="N26" s="12">
        <v>0</v>
      </c>
      <c r="O26" s="5">
        <f t="shared" si="0"/>
        <v>2259194</v>
      </c>
    </row>
    <row r="27" spans="1:15" x14ac:dyDescent="0.25">
      <c r="A27" s="7">
        <v>24</v>
      </c>
      <c r="B27" s="46" t="s">
        <v>35</v>
      </c>
      <c r="C27" s="12">
        <v>405965</v>
      </c>
      <c r="D27" s="12">
        <v>194833</v>
      </c>
      <c r="E27" s="12">
        <v>5401</v>
      </c>
      <c r="F27" s="12">
        <v>15117</v>
      </c>
      <c r="G27" s="12">
        <v>8435</v>
      </c>
      <c r="H27" s="12">
        <v>2255</v>
      </c>
      <c r="I27" s="12">
        <v>5690</v>
      </c>
      <c r="J27" s="12">
        <v>847</v>
      </c>
      <c r="K27" s="12">
        <v>140</v>
      </c>
      <c r="L27" s="12">
        <v>0</v>
      </c>
      <c r="M27" s="12">
        <v>0</v>
      </c>
      <c r="N27" s="12">
        <v>0</v>
      </c>
      <c r="O27" s="5">
        <f t="shared" si="0"/>
        <v>638683</v>
      </c>
    </row>
    <row r="28" spans="1:15" x14ac:dyDescent="0.25">
      <c r="A28" s="7">
        <v>25</v>
      </c>
      <c r="B28" s="46" t="s">
        <v>36</v>
      </c>
      <c r="C28" s="12">
        <v>775812</v>
      </c>
      <c r="D28" s="12">
        <v>316841</v>
      </c>
      <c r="E28" s="12">
        <v>9732</v>
      </c>
      <c r="F28" s="12">
        <v>17524</v>
      </c>
      <c r="G28" s="12">
        <v>26682</v>
      </c>
      <c r="H28" s="12">
        <v>5586</v>
      </c>
      <c r="I28" s="12">
        <v>20346</v>
      </c>
      <c r="J28" s="12">
        <v>1186</v>
      </c>
      <c r="K28" s="12">
        <v>587</v>
      </c>
      <c r="L28" s="12">
        <v>0</v>
      </c>
      <c r="M28" s="12">
        <v>0</v>
      </c>
      <c r="N28" s="12">
        <v>0</v>
      </c>
      <c r="O28" s="5">
        <f t="shared" si="0"/>
        <v>1174296</v>
      </c>
    </row>
    <row r="29" spans="1:15" x14ac:dyDescent="0.25">
      <c r="A29" s="7">
        <v>26</v>
      </c>
      <c r="B29" s="46" t="s">
        <v>37</v>
      </c>
      <c r="C29" s="12">
        <v>653838</v>
      </c>
      <c r="D29" s="12">
        <v>243125</v>
      </c>
      <c r="E29" s="12">
        <v>10378</v>
      </c>
      <c r="F29" s="12">
        <v>18893</v>
      </c>
      <c r="G29" s="12">
        <v>21127</v>
      </c>
      <c r="H29" s="12">
        <v>4862</v>
      </c>
      <c r="I29" s="12">
        <v>16983</v>
      </c>
      <c r="J29" s="12">
        <v>1248</v>
      </c>
      <c r="K29" s="12">
        <v>513</v>
      </c>
      <c r="L29" s="12">
        <v>304769</v>
      </c>
      <c r="M29" s="12">
        <v>43029</v>
      </c>
      <c r="N29" s="12">
        <v>0</v>
      </c>
      <c r="O29" s="5">
        <f t="shared" si="0"/>
        <v>1318765</v>
      </c>
    </row>
    <row r="30" spans="1:15" x14ac:dyDescent="0.25">
      <c r="A30" s="7">
        <v>27</v>
      </c>
      <c r="B30" s="46" t="s">
        <v>38</v>
      </c>
      <c r="C30" s="12">
        <v>212373</v>
      </c>
      <c r="D30" s="12">
        <v>133578</v>
      </c>
      <c r="E30" s="12">
        <v>3467</v>
      </c>
      <c r="F30" s="12">
        <v>7793</v>
      </c>
      <c r="G30" s="12">
        <v>5043</v>
      </c>
      <c r="H30" s="12">
        <v>1395</v>
      </c>
      <c r="I30" s="12">
        <v>3995</v>
      </c>
      <c r="J30" s="12">
        <v>516</v>
      </c>
      <c r="K30" s="12">
        <v>118</v>
      </c>
      <c r="L30" s="12">
        <v>0</v>
      </c>
      <c r="M30" s="12">
        <v>0</v>
      </c>
      <c r="N30" s="12">
        <v>0</v>
      </c>
      <c r="O30" s="5">
        <f t="shared" si="0"/>
        <v>368278</v>
      </c>
    </row>
    <row r="31" spans="1:15" x14ac:dyDescent="0.25">
      <c r="A31" s="7">
        <v>28</v>
      </c>
      <c r="B31" s="46" t="s">
        <v>39</v>
      </c>
      <c r="C31" s="12">
        <v>1413417</v>
      </c>
      <c r="D31" s="12">
        <v>474468</v>
      </c>
      <c r="E31" s="12">
        <v>22044</v>
      </c>
      <c r="F31" s="12">
        <v>38641</v>
      </c>
      <c r="G31" s="12">
        <v>54040</v>
      </c>
      <c r="H31" s="12">
        <v>10674</v>
      </c>
      <c r="I31" s="12">
        <v>40764</v>
      </c>
      <c r="J31" s="12">
        <v>2539</v>
      </c>
      <c r="K31" s="12">
        <v>1155</v>
      </c>
      <c r="L31" s="12">
        <v>0</v>
      </c>
      <c r="M31" s="12">
        <v>0</v>
      </c>
      <c r="N31" s="12">
        <v>0</v>
      </c>
      <c r="O31" s="5">
        <f t="shared" si="0"/>
        <v>2057742</v>
      </c>
    </row>
    <row r="32" spans="1:15" x14ac:dyDescent="0.25">
      <c r="A32" s="7">
        <v>29</v>
      </c>
      <c r="B32" s="46" t="s">
        <v>40</v>
      </c>
      <c r="C32" s="12">
        <v>328959</v>
      </c>
      <c r="D32" s="12">
        <v>170222</v>
      </c>
      <c r="E32" s="12">
        <v>5009</v>
      </c>
      <c r="F32" s="12">
        <v>11671</v>
      </c>
      <c r="G32" s="12">
        <v>9718</v>
      </c>
      <c r="H32" s="12">
        <v>2099</v>
      </c>
      <c r="I32" s="12">
        <v>6763</v>
      </c>
      <c r="J32" s="12">
        <v>740</v>
      </c>
      <c r="K32" s="12">
        <v>173</v>
      </c>
      <c r="L32" s="12">
        <v>0</v>
      </c>
      <c r="M32" s="12">
        <v>0</v>
      </c>
      <c r="N32" s="12">
        <v>0</v>
      </c>
      <c r="O32" s="5">
        <f t="shared" si="0"/>
        <v>535354</v>
      </c>
    </row>
    <row r="33" spans="1:15" x14ac:dyDescent="0.25">
      <c r="A33" s="7">
        <v>30</v>
      </c>
      <c r="B33" s="46" t="s">
        <v>41</v>
      </c>
      <c r="C33" s="12">
        <v>1516420</v>
      </c>
      <c r="D33" s="12">
        <v>202468</v>
      </c>
      <c r="E33" s="12">
        <v>16317</v>
      </c>
      <c r="F33" s="12">
        <v>46731</v>
      </c>
      <c r="G33" s="12">
        <v>20864</v>
      </c>
      <c r="H33" s="12">
        <v>8482</v>
      </c>
      <c r="I33" s="12">
        <v>18231</v>
      </c>
      <c r="J33" s="12">
        <v>2128</v>
      </c>
      <c r="K33" s="12">
        <v>600</v>
      </c>
      <c r="L33" s="12">
        <v>143977</v>
      </c>
      <c r="M33" s="12">
        <v>0</v>
      </c>
      <c r="N33" s="12">
        <v>0</v>
      </c>
      <c r="O33" s="5">
        <f t="shared" si="0"/>
        <v>1976218</v>
      </c>
    </row>
    <row r="34" spans="1:15" x14ac:dyDescent="0.25">
      <c r="A34" s="7">
        <v>31</v>
      </c>
      <c r="B34" s="46" t="s">
        <v>42</v>
      </c>
      <c r="C34" s="12">
        <v>683612</v>
      </c>
      <c r="D34" s="12">
        <v>94659</v>
      </c>
      <c r="E34" s="12">
        <v>8684</v>
      </c>
      <c r="F34" s="12">
        <v>21352</v>
      </c>
      <c r="G34" s="12">
        <v>16724</v>
      </c>
      <c r="H34" s="12">
        <v>4198</v>
      </c>
      <c r="I34" s="12">
        <v>12397</v>
      </c>
      <c r="J34" s="12">
        <v>1183</v>
      </c>
      <c r="K34" s="12">
        <v>344</v>
      </c>
      <c r="L34" s="12">
        <v>0</v>
      </c>
      <c r="M34" s="12">
        <v>0</v>
      </c>
      <c r="N34" s="12">
        <v>0</v>
      </c>
      <c r="O34" s="5">
        <f t="shared" si="0"/>
        <v>843153</v>
      </c>
    </row>
    <row r="35" spans="1:15" x14ac:dyDescent="0.25">
      <c r="A35" s="7">
        <v>32</v>
      </c>
      <c r="B35" s="46" t="s">
        <v>43</v>
      </c>
      <c r="C35" s="12">
        <v>120298</v>
      </c>
      <c r="D35" s="12">
        <v>55407</v>
      </c>
      <c r="E35" s="12">
        <v>2008</v>
      </c>
      <c r="F35" s="12">
        <v>5235</v>
      </c>
      <c r="G35" s="12">
        <v>2498</v>
      </c>
      <c r="H35" s="12">
        <v>697</v>
      </c>
      <c r="I35" s="12">
        <v>1697</v>
      </c>
      <c r="J35" s="12">
        <v>348</v>
      </c>
      <c r="K35" s="12">
        <v>42</v>
      </c>
      <c r="L35" s="12">
        <v>0</v>
      </c>
      <c r="M35" s="12">
        <v>0</v>
      </c>
      <c r="N35" s="12">
        <v>0</v>
      </c>
      <c r="O35" s="5">
        <f t="shared" si="0"/>
        <v>188230</v>
      </c>
    </row>
    <row r="36" spans="1:15" x14ac:dyDescent="0.25">
      <c r="A36" s="7">
        <v>33</v>
      </c>
      <c r="B36" s="46" t="s">
        <v>44</v>
      </c>
      <c r="C36" s="12">
        <v>213197</v>
      </c>
      <c r="D36" s="12">
        <v>83555</v>
      </c>
      <c r="E36" s="12">
        <v>3438</v>
      </c>
      <c r="F36" s="12">
        <v>5148</v>
      </c>
      <c r="G36" s="12">
        <v>6957</v>
      </c>
      <c r="H36" s="12">
        <v>1728</v>
      </c>
      <c r="I36" s="12">
        <v>6126</v>
      </c>
      <c r="J36" s="12">
        <v>425</v>
      </c>
      <c r="K36" s="12">
        <v>202</v>
      </c>
      <c r="L36" s="12">
        <v>57695</v>
      </c>
      <c r="M36" s="12">
        <v>0</v>
      </c>
      <c r="N36" s="12">
        <v>0</v>
      </c>
      <c r="O36" s="5">
        <f t="shared" si="0"/>
        <v>378471</v>
      </c>
    </row>
    <row r="37" spans="1:15" x14ac:dyDescent="0.25">
      <c r="A37" s="7">
        <v>34</v>
      </c>
      <c r="B37" s="46" t="s">
        <v>45</v>
      </c>
      <c r="C37" s="12">
        <v>141576</v>
      </c>
      <c r="D37" s="12">
        <v>71911</v>
      </c>
      <c r="E37" s="12">
        <v>2232</v>
      </c>
      <c r="F37" s="12">
        <v>5272</v>
      </c>
      <c r="G37" s="12">
        <v>3025</v>
      </c>
      <c r="H37" s="12">
        <v>895</v>
      </c>
      <c r="I37" s="12">
        <v>2384</v>
      </c>
      <c r="J37" s="12">
        <v>341</v>
      </c>
      <c r="K37" s="12">
        <v>71</v>
      </c>
      <c r="L37" s="12">
        <v>0</v>
      </c>
      <c r="M37" s="12">
        <v>0</v>
      </c>
      <c r="N37" s="12">
        <v>0</v>
      </c>
      <c r="O37" s="5">
        <f t="shared" si="0"/>
        <v>227707</v>
      </c>
    </row>
    <row r="38" spans="1:15" x14ac:dyDescent="0.25">
      <c r="A38" s="7">
        <v>35</v>
      </c>
      <c r="B38" s="46" t="s">
        <v>46</v>
      </c>
      <c r="C38" s="12">
        <v>79807</v>
      </c>
      <c r="D38" s="12">
        <v>58063</v>
      </c>
      <c r="E38" s="12">
        <v>1299</v>
      </c>
      <c r="F38" s="12">
        <v>2569</v>
      </c>
      <c r="G38" s="12">
        <v>1567</v>
      </c>
      <c r="H38" s="12">
        <v>568</v>
      </c>
      <c r="I38" s="12">
        <v>1551</v>
      </c>
      <c r="J38" s="12">
        <v>188</v>
      </c>
      <c r="K38" s="12">
        <v>55</v>
      </c>
      <c r="L38" s="12">
        <v>0</v>
      </c>
      <c r="M38" s="12">
        <v>0</v>
      </c>
      <c r="N38" s="12">
        <v>0</v>
      </c>
      <c r="O38" s="5">
        <f t="shared" si="0"/>
        <v>145667</v>
      </c>
    </row>
    <row r="39" spans="1:15" x14ac:dyDescent="0.25">
      <c r="A39" s="7">
        <v>36</v>
      </c>
      <c r="B39" s="46" t="s">
        <v>47</v>
      </c>
      <c r="C39" s="12">
        <v>344218</v>
      </c>
      <c r="D39" s="12">
        <v>62627</v>
      </c>
      <c r="E39" s="12">
        <v>5136</v>
      </c>
      <c r="F39" s="12">
        <v>11344</v>
      </c>
      <c r="G39" s="12">
        <v>12260</v>
      </c>
      <c r="H39" s="12">
        <v>2275</v>
      </c>
      <c r="I39" s="12">
        <v>8208</v>
      </c>
      <c r="J39" s="12">
        <v>722</v>
      </c>
      <c r="K39" s="12">
        <v>202</v>
      </c>
      <c r="L39" s="12">
        <v>0</v>
      </c>
      <c r="M39" s="12">
        <v>0</v>
      </c>
      <c r="N39" s="12">
        <v>0</v>
      </c>
      <c r="O39" s="5">
        <f t="shared" si="0"/>
        <v>446992</v>
      </c>
    </row>
    <row r="40" spans="1:15" x14ac:dyDescent="0.25">
      <c r="A40" s="7">
        <v>37</v>
      </c>
      <c r="B40" s="46" t="s">
        <v>48</v>
      </c>
      <c r="C40" s="12">
        <v>298230</v>
      </c>
      <c r="D40" s="12">
        <v>137168</v>
      </c>
      <c r="E40" s="12">
        <v>4719</v>
      </c>
      <c r="F40" s="12">
        <v>10142</v>
      </c>
      <c r="G40" s="12">
        <v>10250</v>
      </c>
      <c r="H40" s="12">
        <v>2014</v>
      </c>
      <c r="I40" s="12">
        <v>7111</v>
      </c>
      <c r="J40" s="12">
        <v>679</v>
      </c>
      <c r="K40" s="12">
        <v>182</v>
      </c>
      <c r="L40" s="12">
        <v>0</v>
      </c>
      <c r="M40" s="12">
        <v>0</v>
      </c>
      <c r="N40" s="12">
        <v>0</v>
      </c>
      <c r="O40" s="5">
        <f t="shared" si="0"/>
        <v>470495</v>
      </c>
    </row>
    <row r="41" spans="1:15" x14ac:dyDescent="0.25">
      <c r="A41" s="7">
        <v>38</v>
      </c>
      <c r="B41" s="46" t="s">
        <v>49</v>
      </c>
      <c r="C41" s="12">
        <v>159475</v>
      </c>
      <c r="D41" s="12">
        <v>67649</v>
      </c>
      <c r="E41" s="12">
        <v>2514</v>
      </c>
      <c r="F41" s="12">
        <v>6059</v>
      </c>
      <c r="G41" s="12">
        <v>4396</v>
      </c>
      <c r="H41" s="12">
        <v>992</v>
      </c>
      <c r="I41" s="12">
        <v>2996</v>
      </c>
      <c r="J41" s="12">
        <v>402</v>
      </c>
      <c r="K41" s="12">
        <v>76</v>
      </c>
      <c r="L41" s="12">
        <v>15174</v>
      </c>
      <c r="M41" s="12">
        <v>0</v>
      </c>
      <c r="N41" s="12">
        <v>0</v>
      </c>
      <c r="O41" s="5">
        <f t="shared" si="0"/>
        <v>259733</v>
      </c>
    </row>
    <row r="42" spans="1:15" x14ac:dyDescent="0.25">
      <c r="A42" s="7">
        <v>39</v>
      </c>
      <c r="B42" s="46" t="s">
        <v>50</v>
      </c>
      <c r="C42" s="12">
        <v>9285387</v>
      </c>
      <c r="D42" s="12">
        <v>3050626</v>
      </c>
      <c r="E42" s="12">
        <v>130705</v>
      </c>
      <c r="F42" s="12">
        <v>194599</v>
      </c>
      <c r="G42" s="12">
        <v>185897</v>
      </c>
      <c r="H42" s="12">
        <v>73219</v>
      </c>
      <c r="I42" s="12">
        <v>219112</v>
      </c>
      <c r="J42" s="12">
        <v>13967</v>
      </c>
      <c r="K42" s="12">
        <v>8574</v>
      </c>
      <c r="L42" s="12">
        <v>0</v>
      </c>
      <c r="M42" s="12">
        <v>0</v>
      </c>
      <c r="N42" s="12">
        <v>0</v>
      </c>
      <c r="O42" s="5">
        <f t="shared" si="0"/>
        <v>13162086</v>
      </c>
    </row>
    <row r="43" spans="1:15" x14ac:dyDescent="0.25">
      <c r="A43" s="7">
        <v>40</v>
      </c>
      <c r="B43" s="46" t="s">
        <v>51</v>
      </c>
      <c r="C43" s="12">
        <v>378640</v>
      </c>
      <c r="D43" s="12">
        <v>65007</v>
      </c>
      <c r="E43" s="12">
        <v>5936</v>
      </c>
      <c r="F43" s="12">
        <v>12308</v>
      </c>
      <c r="G43" s="12">
        <v>14506</v>
      </c>
      <c r="H43" s="12">
        <v>2614</v>
      </c>
      <c r="I43" s="12">
        <v>9982</v>
      </c>
      <c r="J43" s="12">
        <v>819</v>
      </c>
      <c r="K43" s="12">
        <v>246</v>
      </c>
      <c r="L43" s="12">
        <v>17459</v>
      </c>
      <c r="M43" s="12">
        <v>0</v>
      </c>
      <c r="N43" s="12">
        <v>0</v>
      </c>
      <c r="O43" s="5">
        <f t="shared" si="0"/>
        <v>507517</v>
      </c>
    </row>
    <row r="44" spans="1:15" x14ac:dyDescent="0.25">
      <c r="A44" s="7">
        <v>41</v>
      </c>
      <c r="B44" s="46" t="s">
        <v>52</v>
      </c>
      <c r="C44" s="12">
        <v>1956224</v>
      </c>
      <c r="D44" s="12">
        <v>669936</v>
      </c>
      <c r="E44" s="12">
        <v>30478</v>
      </c>
      <c r="F44" s="12">
        <v>64819</v>
      </c>
      <c r="G44" s="12">
        <v>73061</v>
      </c>
      <c r="H44" s="12">
        <v>13285</v>
      </c>
      <c r="I44" s="12">
        <v>49516</v>
      </c>
      <c r="J44" s="12">
        <v>4272</v>
      </c>
      <c r="K44" s="12">
        <v>1219</v>
      </c>
      <c r="L44" s="12">
        <v>0</v>
      </c>
      <c r="M44" s="12">
        <v>106699</v>
      </c>
      <c r="N44" s="12">
        <v>0</v>
      </c>
      <c r="O44" s="5">
        <f t="shared" si="0"/>
        <v>2969509</v>
      </c>
    </row>
    <row r="45" spans="1:15" x14ac:dyDescent="0.25">
      <c r="A45" s="7">
        <v>42</v>
      </c>
      <c r="B45" s="46" t="s">
        <v>53</v>
      </c>
      <c r="C45" s="12">
        <v>773660</v>
      </c>
      <c r="D45" s="12">
        <v>184451</v>
      </c>
      <c r="E45" s="12">
        <v>11543</v>
      </c>
      <c r="F45" s="12">
        <v>18932</v>
      </c>
      <c r="G45" s="12">
        <v>19747</v>
      </c>
      <c r="H45" s="12">
        <v>5958</v>
      </c>
      <c r="I45" s="12">
        <v>19123</v>
      </c>
      <c r="J45" s="12">
        <v>1312</v>
      </c>
      <c r="K45" s="12">
        <v>669</v>
      </c>
      <c r="L45" s="12">
        <v>28318</v>
      </c>
      <c r="M45" s="12">
        <v>0</v>
      </c>
      <c r="N45" s="12">
        <v>0</v>
      </c>
      <c r="O45" s="5">
        <f t="shared" si="0"/>
        <v>1063713</v>
      </c>
    </row>
    <row r="46" spans="1:15" x14ac:dyDescent="0.25">
      <c r="A46" s="7">
        <v>43</v>
      </c>
      <c r="B46" s="46" t="s">
        <v>54</v>
      </c>
      <c r="C46" s="12">
        <v>9702773</v>
      </c>
      <c r="D46" s="12">
        <v>2941830</v>
      </c>
      <c r="E46" s="12">
        <v>143877</v>
      </c>
      <c r="F46" s="12">
        <v>231285</v>
      </c>
      <c r="G46" s="12">
        <v>269111</v>
      </c>
      <c r="H46" s="12">
        <v>75400</v>
      </c>
      <c r="I46" s="12">
        <v>250962</v>
      </c>
      <c r="J46" s="12">
        <v>14032</v>
      </c>
      <c r="K46" s="12">
        <v>8597</v>
      </c>
      <c r="L46" s="12">
        <v>0</v>
      </c>
      <c r="M46" s="12">
        <v>683407</v>
      </c>
      <c r="N46" s="12">
        <v>0</v>
      </c>
      <c r="O46" s="5">
        <f t="shared" si="0"/>
        <v>14321274</v>
      </c>
    </row>
    <row r="47" spans="1:15" x14ac:dyDescent="0.25">
      <c r="A47" s="7">
        <v>44</v>
      </c>
      <c r="B47" s="46" t="s">
        <v>55</v>
      </c>
      <c r="C47" s="12">
        <v>3796245</v>
      </c>
      <c r="D47" s="12">
        <v>1736650</v>
      </c>
      <c r="E47" s="12">
        <v>55015</v>
      </c>
      <c r="F47" s="12">
        <v>110847</v>
      </c>
      <c r="G47" s="12">
        <v>96657</v>
      </c>
      <c r="H47" s="12">
        <v>26423</v>
      </c>
      <c r="I47" s="12">
        <v>81670</v>
      </c>
      <c r="J47" s="12">
        <v>7033</v>
      </c>
      <c r="K47" s="12">
        <v>2594</v>
      </c>
      <c r="L47" s="12">
        <v>0</v>
      </c>
      <c r="M47" s="12">
        <v>0</v>
      </c>
      <c r="N47" s="12">
        <v>216085.25</v>
      </c>
      <c r="O47" s="5">
        <f t="shared" si="0"/>
        <v>6129219.25</v>
      </c>
    </row>
    <row r="48" spans="1:15" x14ac:dyDescent="0.25">
      <c r="A48" s="7">
        <v>45</v>
      </c>
      <c r="B48" s="46" t="s">
        <v>56</v>
      </c>
      <c r="C48" s="12">
        <v>618333</v>
      </c>
      <c r="D48" s="12">
        <v>269280</v>
      </c>
      <c r="E48" s="12">
        <v>9163</v>
      </c>
      <c r="F48" s="12">
        <v>11463</v>
      </c>
      <c r="G48" s="12">
        <v>18760</v>
      </c>
      <c r="H48" s="12">
        <v>5227</v>
      </c>
      <c r="I48" s="12">
        <v>18441</v>
      </c>
      <c r="J48" s="12">
        <v>720</v>
      </c>
      <c r="K48" s="12">
        <v>655</v>
      </c>
      <c r="L48" s="12">
        <v>0</v>
      </c>
      <c r="M48" s="12">
        <v>0</v>
      </c>
      <c r="N48" s="12">
        <v>0</v>
      </c>
      <c r="O48" s="5">
        <f t="shared" si="0"/>
        <v>952042</v>
      </c>
    </row>
    <row r="49" spans="1:15" x14ac:dyDescent="0.25">
      <c r="A49" s="7">
        <v>46</v>
      </c>
      <c r="B49" s="46" t="s">
        <v>57</v>
      </c>
      <c r="C49" s="12">
        <v>400587</v>
      </c>
      <c r="D49" s="12">
        <v>138457</v>
      </c>
      <c r="E49" s="12">
        <v>5918</v>
      </c>
      <c r="F49" s="12">
        <v>11011</v>
      </c>
      <c r="G49" s="12">
        <v>6882</v>
      </c>
      <c r="H49" s="12">
        <v>2905</v>
      </c>
      <c r="I49" s="12">
        <v>7858</v>
      </c>
      <c r="J49" s="12">
        <v>809</v>
      </c>
      <c r="K49" s="12">
        <v>301</v>
      </c>
      <c r="L49" s="12">
        <v>2520</v>
      </c>
      <c r="M49" s="12">
        <v>0</v>
      </c>
      <c r="N49" s="12">
        <v>0</v>
      </c>
      <c r="O49" s="5">
        <f t="shared" si="0"/>
        <v>577248</v>
      </c>
    </row>
    <row r="50" spans="1:15" x14ac:dyDescent="0.25">
      <c r="A50" s="7">
        <v>47</v>
      </c>
      <c r="B50" s="46" t="s">
        <v>58</v>
      </c>
      <c r="C50" s="12">
        <v>54439</v>
      </c>
      <c r="D50" s="12">
        <v>30800</v>
      </c>
      <c r="E50" s="12">
        <v>981</v>
      </c>
      <c r="F50" s="12">
        <v>2595</v>
      </c>
      <c r="G50" s="12">
        <v>191</v>
      </c>
      <c r="H50" s="12">
        <v>308</v>
      </c>
      <c r="I50" s="12">
        <v>354</v>
      </c>
      <c r="J50" s="12">
        <v>184</v>
      </c>
      <c r="K50" s="12">
        <v>16</v>
      </c>
      <c r="L50" s="12">
        <v>0</v>
      </c>
      <c r="M50" s="12">
        <v>0</v>
      </c>
      <c r="N50" s="12">
        <v>0</v>
      </c>
      <c r="O50" s="5">
        <f t="shared" si="0"/>
        <v>89868</v>
      </c>
    </row>
    <row r="51" spans="1:15" x14ac:dyDescent="0.25">
      <c r="A51" s="7">
        <v>48</v>
      </c>
      <c r="B51" s="46" t="s">
        <v>59</v>
      </c>
      <c r="C51" s="12">
        <v>147838</v>
      </c>
      <c r="D51" s="12">
        <v>56611</v>
      </c>
      <c r="E51" s="12">
        <v>2453</v>
      </c>
      <c r="F51" s="12">
        <v>5932</v>
      </c>
      <c r="G51" s="12">
        <v>3317</v>
      </c>
      <c r="H51" s="12">
        <v>917</v>
      </c>
      <c r="I51" s="12">
        <v>2459</v>
      </c>
      <c r="J51" s="12">
        <v>391</v>
      </c>
      <c r="K51" s="12">
        <v>68</v>
      </c>
      <c r="L51" s="12">
        <v>0</v>
      </c>
      <c r="M51" s="12">
        <v>0</v>
      </c>
      <c r="N51" s="12">
        <v>0</v>
      </c>
      <c r="O51" s="5">
        <f t="shared" si="0"/>
        <v>219986</v>
      </c>
    </row>
    <row r="52" spans="1:15" x14ac:dyDescent="0.25">
      <c r="A52" s="7">
        <v>49</v>
      </c>
      <c r="B52" s="46" t="s">
        <v>60</v>
      </c>
      <c r="C52" s="12">
        <v>115310</v>
      </c>
      <c r="D52" s="12">
        <v>44541</v>
      </c>
      <c r="E52" s="12">
        <v>1921</v>
      </c>
      <c r="F52" s="12">
        <v>4863</v>
      </c>
      <c r="G52" s="12">
        <v>2763</v>
      </c>
      <c r="H52" s="12">
        <v>687</v>
      </c>
      <c r="I52" s="12">
        <v>1849</v>
      </c>
      <c r="J52" s="12">
        <v>322</v>
      </c>
      <c r="K52" s="12">
        <v>46</v>
      </c>
      <c r="L52" s="12">
        <v>1089</v>
      </c>
      <c r="M52" s="12">
        <v>0</v>
      </c>
      <c r="N52" s="12">
        <v>0</v>
      </c>
      <c r="O52" s="5">
        <f t="shared" si="0"/>
        <v>173391</v>
      </c>
    </row>
    <row r="53" spans="1:15" x14ac:dyDescent="0.25">
      <c r="A53" s="7">
        <v>50</v>
      </c>
      <c r="B53" s="46" t="s">
        <v>61</v>
      </c>
      <c r="C53" s="12">
        <v>293214</v>
      </c>
      <c r="D53" s="12">
        <v>77567</v>
      </c>
      <c r="E53" s="12">
        <v>4498</v>
      </c>
      <c r="F53" s="12">
        <v>9713</v>
      </c>
      <c r="G53" s="12">
        <v>8693</v>
      </c>
      <c r="H53" s="12">
        <v>1967</v>
      </c>
      <c r="I53" s="12">
        <v>6437</v>
      </c>
      <c r="J53" s="12">
        <v>656</v>
      </c>
      <c r="K53" s="12">
        <v>178</v>
      </c>
      <c r="L53" s="12">
        <v>0</v>
      </c>
      <c r="M53" s="12">
        <v>0</v>
      </c>
      <c r="N53" s="12">
        <v>0</v>
      </c>
      <c r="O53" s="5">
        <f t="shared" si="0"/>
        <v>402923</v>
      </c>
    </row>
    <row r="54" spans="1:15" x14ac:dyDescent="0.25">
      <c r="A54" s="7">
        <v>51</v>
      </c>
      <c r="B54" s="46" t="s">
        <v>62</v>
      </c>
      <c r="C54" s="12">
        <v>374858</v>
      </c>
      <c r="D54" s="12">
        <v>178323</v>
      </c>
      <c r="E54" s="12">
        <v>5919</v>
      </c>
      <c r="F54" s="12">
        <v>10994</v>
      </c>
      <c r="G54" s="12">
        <v>10867</v>
      </c>
      <c r="H54" s="12">
        <v>2757</v>
      </c>
      <c r="I54" s="12">
        <v>9238</v>
      </c>
      <c r="J54" s="12">
        <v>722</v>
      </c>
      <c r="K54" s="12">
        <v>287</v>
      </c>
      <c r="L54" s="12">
        <v>27938</v>
      </c>
      <c r="M54" s="12">
        <v>0</v>
      </c>
      <c r="N54" s="12">
        <v>0</v>
      </c>
      <c r="O54" s="5">
        <f t="shared" si="0"/>
        <v>621903</v>
      </c>
    </row>
    <row r="55" spans="1:15" x14ac:dyDescent="0.25">
      <c r="A55" s="7">
        <v>52</v>
      </c>
      <c r="B55" s="46" t="s">
        <v>63</v>
      </c>
      <c r="C55" s="12">
        <v>483193</v>
      </c>
      <c r="D55" s="12">
        <v>187164</v>
      </c>
      <c r="E55" s="12">
        <v>6043</v>
      </c>
      <c r="F55" s="12">
        <v>11896</v>
      </c>
      <c r="G55" s="12">
        <v>14067</v>
      </c>
      <c r="H55" s="12">
        <v>3338</v>
      </c>
      <c r="I55" s="12">
        <v>11023</v>
      </c>
      <c r="J55" s="12">
        <v>919</v>
      </c>
      <c r="K55" s="12">
        <v>326</v>
      </c>
      <c r="L55" s="12">
        <v>0</v>
      </c>
      <c r="M55" s="12">
        <v>0</v>
      </c>
      <c r="N55" s="12">
        <v>0</v>
      </c>
      <c r="O55" s="5">
        <f t="shared" si="0"/>
        <v>717969</v>
      </c>
    </row>
    <row r="56" spans="1:15" x14ac:dyDescent="0.25">
      <c r="A56" s="7">
        <v>53</v>
      </c>
      <c r="B56" s="46" t="s">
        <v>64</v>
      </c>
      <c r="C56" s="12">
        <v>348001</v>
      </c>
      <c r="D56" s="12">
        <v>186705</v>
      </c>
      <c r="E56" s="12">
        <v>6174</v>
      </c>
      <c r="F56" s="12">
        <v>17225</v>
      </c>
      <c r="G56" s="12">
        <v>3063</v>
      </c>
      <c r="H56" s="12">
        <v>1863</v>
      </c>
      <c r="I56" s="12">
        <v>2517</v>
      </c>
      <c r="J56" s="12">
        <v>1133</v>
      </c>
      <c r="K56" s="12">
        <v>78</v>
      </c>
      <c r="L56" s="12">
        <v>22478</v>
      </c>
      <c r="M56" s="12">
        <v>0</v>
      </c>
      <c r="N56" s="12">
        <v>0</v>
      </c>
      <c r="O56" s="5">
        <f t="shared" si="0"/>
        <v>589237</v>
      </c>
    </row>
    <row r="57" spans="1:15" x14ac:dyDescent="0.25">
      <c r="A57" s="7">
        <v>54</v>
      </c>
      <c r="B57" s="46" t="s">
        <v>65</v>
      </c>
      <c r="C57" s="12">
        <v>90131</v>
      </c>
      <c r="D57" s="12">
        <v>45204</v>
      </c>
      <c r="E57" s="12">
        <v>1455</v>
      </c>
      <c r="F57" s="12">
        <v>3623</v>
      </c>
      <c r="G57" s="12">
        <v>950</v>
      </c>
      <c r="H57" s="12">
        <v>545</v>
      </c>
      <c r="I57" s="12">
        <v>1024</v>
      </c>
      <c r="J57" s="12">
        <v>247</v>
      </c>
      <c r="K57" s="12">
        <v>38</v>
      </c>
      <c r="L57" s="12">
        <v>4453</v>
      </c>
      <c r="M57" s="12">
        <v>0</v>
      </c>
      <c r="N57" s="12">
        <v>0</v>
      </c>
      <c r="O57" s="5">
        <f t="shared" si="0"/>
        <v>147670</v>
      </c>
    </row>
    <row r="58" spans="1:15" x14ac:dyDescent="0.25">
      <c r="A58" s="7">
        <v>55</v>
      </c>
      <c r="B58" s="46" t="s">
        <v>66</v>
      </c>
      <c r="C58" s="12">
        <v>275012</v>
      </c>
      <c r="D58" s="12">
        <v>125934</v>
      </c>
      <c r="E58" s="12">
        <v>4159</v>
      </c>
      <c r="F58" s="12">
        <v>9040</v>
      </c>
      <c r="G58" s="12">
        <v>8783</v>
      </c>
      <c r="H58" s="12">
        <v>1838</v>
      </c>
      <c r="I58" s="12">
        <v>6220</v>
      </c>
      <c r="J58" s="12">
        <v>585</v>
      </c>
      <c r="K58" s="12">
        <v>166</v>
      </c>
      <c r="L58" s="12">
        <v>0</v>
      </c>
      <c r="M58" s="12">
        <v>0</v>
      </c>
      <c r="N58" s="12">
        <v>0</v>
      </c>
      <c r="O58" s="5">
        <f t="shared" si="0"/>
        <v>431737</v>
      </c>
    </row>
    <row r="59" spans="1:15" x14ac:dyDescent="0.25">
      <c r="A59" s="7">
        <v>56</v>
      </c>
      <c r="B59" s="46" t="s">
        <v>67</v>
      </c>
      <c r="C59" s="12">
        <v>125761</v>
      </c>
      <c r="D59" s="12">
        <v>39322</v>
      </c>
      <c r="E59" s="12">
        <v>2070</v>
      </c>
      <c r="F59" s="12">
        <v>5025</v>
      </c>
      <c r="G59" s="12">
        <v>3370</v>
      </c>
      <c r="H59" s="12">
        <v>777</v>
      </c>
      <c r="I59" s="12">
        <v>2286</v>
      </c>
      <c r="J59" s="12">
        <v>335</v>
      </c>
      <c r="K59" s="12">
        <v>57</v>
      </c>
      <c r="L59" s="12">
        <v>0</v>
      </c>
      <c r="M59" s="12">
        <v>0</v>
      </c>
      <c r="N59" s="12">
        <v>0</v>
      </c>
      <c r="O59" s="5">
        <f t="shared" si="0"/>
        <v>179003</v>
      </c>
    </row>
    <row r="60" spans="1:15" x14ac:dyDescent="0.25">
      <c r="A60" s="7">
        <v>57</v>
      </c>
      <c r="B60" s="46" t="s">
        <v>68</v>
      </c>
      <c r="C60" s="12">
        <v>3512028</v>
      </c>
      <c r="D60" s="12">
        <v>1368563</v>
      </c>
      <c r="E60" s="12">
        <v>48365</v>
      </c>
      <c r="F60" s="12">
        <v>91056</v>
      </c>
      <c r="G60" s="12">
        <v>89971</v>
      </c>
      <c r="H60" s="12">
        <v>25162</v>
      </c>
      <c r="I60" s="12">
        <v>79628</v>
      </c>
      <c r="J60" s="12">
        <v>5649</v>
      </c>
      <c r="K60" s="12">
        <v>2618</v>
      </c>
      <c r="L60" s="12">
        <v>0</v>
      </c>
      <c r="M60" s="12">
        <v>0</v>
      </c>
      <c r="N60" s="12">
        <v>66943.41</v>
      </c>
      <c r="O60" s="5">
        <f t="shared" si="0"/>
        <v>5289983.41</v>
      </c>
    </row>
    <row r="61" spans="1:15" x14ac:dyDescent="0.25">
      <c r="A61" s="7">
        <v>58</v>
      </c>
      <c r="B61" s="46" t="s">
        <v>69</v>
      </c>
      <c r="C61" s="12">
        <v>1116840</v>
      </c>
      <c r="D61" s="12">
        <v>98433</v>
      </c>
      <c r="E61" s="12">
        <v>17594</v>
      </c>
      <c r="F61" s="12">
        <v>25457</v>
      </c>
      <c r="G61" s="12">
        <v>29138</v>
      </c>
      <c r="H61" s="12">
        <v>9153</v>
      </c>
      <c r="I61" s="12">
        <v>30388</v>
      </c>
      <c r="J61" s="12">
        <v>1670</v>
      </c>
      <c r="K61" s="12">
        <v>1094</v>
      </c>
      <c r="L61" s="12">
        <v>0</v>
      </c>
      <c r="M61" s="12">
        <v>0</v>
      </c>
      <c r="N61" s="12">
        <v>0</v>
      </c>
      <c r="O61" s="5">
        <f t="shared" si="0"/>
        <v>1329767</v>
      </c>
    </row>
    <row r="62" spans="1:15" x14ac:dyDescent="0.25">
      <c r="A62" s="7">
        <v>59</v>
      </c>
      <c r="B62" s="46" t="s">
        <v>70</v>
      </c>
      <c r="C62" s="12">
        <v>3477126</v>
      </c>
      <c r="D62" s="12">
        <v>1341088</v>
      </c>
      <c r="E62" s="12">
        <v>51153</v>
      </c>
      <c r="F62" s="12">
        <v>91310</v>
      </c>
      <c r="G62" s="12">
        <v>118422</v>
      </c>
      <c r="H62" s="12">
        <v>25462</v>
      </c>
      <c r="I62" s="12">
        <v>92553</v>
      </c>
      <c r="J62" s="12">
        <v>5640</v>
      </c>
      <c r="K62" s="12">
        <v>2735</v>
      </c>
      <c r="L62" s="12">
        <v>0</v>
      </c>
      <c r="M62" s="12">
        <v>0</v>
      </c>
      <c r="N62" s="12">
        <v>0</v>
      </c>
      <c r="O62" s="5">
        <f t="shared" si="0"/>
        <v>5205489</v>
      </c>
    </row>
    <row r="63" spans="1:15" x14ac:dyDescent="0.25">
      <c r="A63" s="7">
        <v>60</v>
      </c>
      <c r="B63" s="46" t="s">
        <v>71</v>
      </c>
      <c r="C63" s="12">
        <v>212146</v>
      </c>
      <c r="D63" s="12">
        <v>67517</v>
      </c>
      <c r="E63" s="12">
        <v>3208</v>
      </c>
      <c r="F63" s="12">
        <v>7768</v>
      </c>
      <c r="G63" s="12">
        <v>5787</v>
      </c>
      <c r="H63" s="12">
        <v>1314</v>
      </c>
      <c r="I63" s="12">
        <v>3986</v>
      </c>
      <c r="J63" s="12">
        <v>499</v>
      </c>
      <c r="K63" s="12">
        <v>101</v>
      </c>
      <c r="L63" s="12">
        <v>0</v>
      </c>
      <c r="M63" s="12">
        <v>0</v>
      </c>
      <c r="N63" s="12">
        <v>0</v>
      </c>
      <c r="O63" s="5">
        <f t="shared" si="0"/>
        <v>302326</v>
      </c>
    </row>
    <row r="64" spans="1:15" x14ac:dyDescent="0.25">
      <c r="A64" s="7">
        <v>61</v>
      </c>
      <c r="B64" s="46" t="s">
        <v>72</v>
      </c>
      <c r="C64" s="12">
        <v>293640</v>
      </c>
      <c r="D64" s="12">
        <v>109783</v>
      </c>
      <c r="E64" s="12">
        <v>4451</v>
      </c>
      <c r="F64" s="12">
        <v>10342</v>
      </c>
      <c r="G64" s="12">
        <v>6675</v>
      </c>
      <c r="H64" s="12">
        <v>1878</v>
      </c>
      <c r="I64" s="12">
        <v>5291</v>
      </c>
      <c r="J64" s="12">
        <v>637</v>
      </c>
      <c r="K64" s="12">
        <v>156</v>
      </c>
      <c r="L64" s="12">
        <v>0</v>
      </c>
      <c r="M64" s="12">
        <v>0</v>
      </c>
      <c r="N64" s="12">
        <v>0</v>
      </c>
      <c r="O64" s="5">
        <f t="shared" si="0"/>
        <v>432853</v>
      </c>
    </row>
    <row r="65" spans="1:15" x14ac:dyDescent="0.25">
      <c r="A65" s="7">
        <v>62</v>
      </c>
      <c r="B65" s="46" t="s">
        <v>73</v>
      </c>
      <c r="C65" s="12">
        <v>95516</v>
      </c>
      <c r="D65" s="12">
        <v>43990</v>
      </c>
      <c r="E65" s="12">
        <v>1583</v>
      </c>
      <c r="F65" s="12">
        <v>3879</v>
      </c>
      <c r="G65" s="12">
        <v>1177</v>
      </c>
      <c r="H65" s="12">
        <v>586</v>
      </c>
      <c r="I65" s="12">
        <v>1176</v>
      </c>
      <c r="J65" s="12">
        <v>261</v>
      </c>
      <c r="K65" s="12">
        <v>42</v>
      </c>
      <c r="L65" s="12">
        <v>0</v>
      </c>
      <c r="M65" s="12">
        <v>0</v>
      </c>
      <c r="N65" s="12">
        <v>0</v>
      </c>
      <c r="O65" s="5">
        <f t="shared" si="0"/>
        <v>148210</v>
      </c>
    </row>
    <row r="66" spans="1:15" x14ac:dyDescent="0.25">
      <c r="A66" s="7">
        <v>63</v>
      </c>
      <c r="B66" s="46" t="s">
        <v>74</v>
      </c>
      <c r="C66" s="12">
        <v>249886</v>
      </c>
      <c r="D66" s="12">
        <v>110354</v>
      </c>
      <c r="E66" s="12">
        <v>3881</v>
      </c>
      <c r="F66" s="12">
        <v>6230</v>
      </c>
      <c r="G66" s="12">
        <v>10191</v>
      </c>
      <c r="H66" s="12">
        <v>1957</v>
      </c>
      <c r="I66" s="12">
        <v>7690</v>
      </c>
      <c r="J66" s="12">
        <v>456</v>
      </c>
      <c r="K66" s="12">
        <v>222</v>
      </c>
      <c r="L66" s="12">
        <v>53960</v>
      </c>
      <c r="M66" s="12">
        <v>26904</v>
      </c>
      <c r="N66" s="12">
        <v>0</v>
      </c>
      <c r="O66" s="5">
        <f t="shared" si="0"/>
        <v>471731</v>
      </c>
    </row>
    <row r="67" spans="1:15" x14ac:dyDescent="0.25">
      <c r="A67" s="7">
        <v>64</v>
      </c>
      <c r="B67" s="46" t="s">
        <v>75</v>
      </c>
      <c r="C67" s="12">
        <v>487790</v>
      </c>
      <c r="D67" s="12">
        <v>103624</v>
      </c>
      <c r="E67" s="12">
        <v>7380</v>
      </c>
      <c r="F67" s="12">
        <v>14998</v>
      </c>
      <c r="G67" s="12">
        <v>19908</v>
      </c>
      <c r="H67" s="12">
        <v>3390</v>
      </c>
      <c r="I67" s="12">
        <v>13264</v>
      </c>
      <c r="J67" s="12">
        <v>1032</v>
      </c>
      <c r="K67" s="12">
        <v>327</v>
      </c>
      <c r="L67" s="12">
        <v>0</v>
      </c>
      <c r="M67" s="12">
        <v>35057</v>
      </c>
      <c r="N67" s="12">
        <v>0</v>
      </c>
      <c r="O67" s="5">
        <f t="shared" si="0"/>
        <v>686770</v>
      </c>
    </row>
    <row r="68" spans="1:15" x14ac:dyDescent="0.25">
      <c r="A68" s="7">
        <v>65</v>
      </c>
      <c r="B68" s="46" t="s">
        <v>76</v>
      </c>
      <c r="C68" s="12">
        <v>145791</v>
      </c>
      <c r="D68" s="12">
        <v>81368</v>
      </c>
      <c r="E68" s="12">
        <v>2375</v>
      </c>
      <c r="F68" s="12">
        <v>5976</v>
      </c>
      <c r="G68" s="12">
        <v>2504</v>
      </c>
      <c r="H68" s="12">
        <v>874</v>
      </c>
      <c r="I68" s="12">
        <v>2003</v>
      </c>
      <c r="J68" s="12">
        <v>394</v>
      </c>
      <c r="K68" s="12">
        <v>60</v>
      </c>
      <c r="L68" s="12">
        <v>7544</v>
      </c>
      <c r="M68" s="12">
        <v>15088</v>
      </c>
      <c r="N68" s="12">
        <v>0</v>
      </c>
      <c r="O68" s="5">
        <f t="shared" ref="O68:O131" si="1">SUM(C68:N68)</f>
        <v>263977</v>
      </c>
    </row>
    <row r="69" spans="1:15" x14ac:dyDescent="0.25">
      <c r="A69" s="7">
        <v>66</v>
      </c>
      <c r="B69" s="46" t="s">
        <v>77</v>
      </c>
      <c r="C69" s="12">
        <v>506012</v>
      </c>
      <c r="D69" s="12">
        <v>274441</v>
      </c>
      <c r="E69" s="12">
        <v>6963</v>
      </c>
      <c r="F69" s="12">
        <v>15834</v>
      </c>
      <c r="G69" s="12">
        <v>12552</v>
      </c>
      <c r="H69" s="12">
        <v>3261</v>
      </c>
      <c r="I69" s="12">
        <v>9557</v>
      </c>
      <c r="J69" s="12">
        <v>1134</v>
      </c>
      <c r="K69" s="12">
        <v>275</v>
      </c>
      <c r="L69" s="12">
        <v>0</v>
      </c>
      <c r="M69" s="12">
        <v>0</v>
      </c>
      <c r="N69" s="12">
        <v>0</v>
      </c>
      <c r="O69" s="5">
        <f t="shared" si="1"/>
        <v>830029</v>
      </c>
    </row>
    <row r="70" spans="1:15" x14ac:dyDescent="0.25">
      <c r="A70" s="7">
        <v>67</v>
      </c>
      <c r="B70" s="46" t="s">
        <v>78</v>
      </c>
      <c r="C70" s="12">
        <v>55374066.119999886</v>
      </c>
      <c r="D70" s="12">
        <v>18359418</v>
      </c>
      <c r="E70" s="12">
        <v>834261.0000000014</v>
      </c>
      <c r="F70" s="12">
        <v>1310068.2</v>
      </c>
      <c r="G70" s="12">
        <v>646975.20000000205</v>
      </c>
      <c r="H70" s="12">
        <v>412822.20000000019</v>
      </c>
      <c r="I70" s="12">
        <v>1084853.6000000024</v>
      </c>
      <c r="J70" s="12">
        <v>81672.600000000326</v>
      </c>
      <c r="K70" s="12">
        <v>48451.400000000722</v>
      </c>
      <c r="L70" s="12">
        <v>4784330</v>
      </c>
      <c r="M70" s="12">
        <v>0</v>
      </c>
      <c r="N70" s="12">
        <v>0</v>
      </c>
      <c r="O70" s="5">
        <f t="shared" si="1"/>
        <v>82936918.319999903</v>
      </c>
    </row>
    <row r="71" spans="1:15" x14ac:dyDescent="0.25">
      <c r="A71" s="7">
        <v>68</v>
      </c>
      <c r="B71" s="46" t="s">
        <v>79</v>
      </c>
      <c r="C71" s="12">
        <v>1984704</v>
      </c>
      <c r="D71" s="12">
        <v>747650</v>
      </c>
      <c r="E71" s="12">
        <v>30333</v>
      </c>
      <c r="F71" s="12">
        <v>44881</v>
      </c>
      <c r="G71" s="12">
        <v>55810</v>
      </c>
      <c r="H71" s="12">
        <v>16000</v>
      </c>
      <c r="I71" s="12">
        <v>54059</v>
      </c>
      <c r="J71" s="12">
        <v>3086</v>
      </c>
      <c r="K71" s="12">
        <v>1888</v>
      </c>
      <c r="L71" s="12">
        <v>0</v>
      </c>
      <c r="M71" s="12">
        <v>0</v>
      </c>
      <c r="N71" s="12">
        <v>0</v>
      </c>
      <c r="O71" s="5">
        <f t="shared" si="1"/>
        <v>2938411</v>
      </c>
    </row>
    <row r="72" spans="1:15" x14ac:dyDescent="0.25">
      <c r="A72" s="7">
        <v>69</v>
      </c>
      <c r="B72" s="46" t="s">
        <v>80</v>
      </c>
      <c r="C72" s="12">
        <v>207535</v>
      </c>
      <c r="D72" s="12">
        <v>71805</v>
      </c>
      <c r="E72" s="12">
        <v>3361</v>
      </c>
      <c r="F72" s="12">
        <v>7274</v>
      </c>
      <c r="G72" s="12">
        <v>7109</v>
      </c>
      <c r="H72" s="12">
        <v>1399</v>
      </c>
      <c r="I72" s="12">
        <v>4894</v>
      </c>
      <c r="J72" s="12">
        <v>480</v>
      </c>
      <c r="K72" s="12">
        <v>125</v>
      </c>
      <c r="L72" s="12">
        <v>7667</v>
      </c>
      <c r="M72" s="12">
        <v>0</v>
      </c>
      <c r="N72" s="12">
        <v>0</v>
      </c>
      <c r="O72" s="5">
        <f t="shared" si="1"/>
        <v>311649</v>
      </c>
    </row>
    <row r="73" spans="1:15" x14ac:dyDescent="0.25">
      <c r="A73" s="7">
        <v>70</v>
      </c>
      <c r="B73" s="46" t="s">
        <v>81</v>
      </c>
      <c r="C73" s="12">
        <v>417858</v>
      </c>
      <c r="D73" s="12">
        <v>159150</v>
      </c>
      <c r="E73" s="12">
        <v>6418</v>
      </c>
      <c r="F73" s="12">
        <v>12104</v>
      </c>
      <c r="G73" s="12">
        <v>14955</v>
      </c>
      <c r="H73" s="12">
        <v>3036</v>
      </c>
      <c r="I73" s="12">
        <v>11160</v>
      </c>
      <c r="J73" s="12">
        <v>796</v>
      </c>
      <c r="K73" s="12">
        <v>312</v>
      </c>
      <c r="L73" s="12">
        <v>0</v>
      </c>
      <c r="M73" s="12">
        <v>59115</v>
      </c>
      <c r="N73" s="12">
        <v>0</v>
      </c>
      <c r="O73" s="5">
        <f t="shared" si="1"/>
        <v>684904</v>
      </c>
    </row>
    <row r="74" spans="1:15" x14ac:dyDescent="0.25">
      <c r="A74" s="7">
        <v>71</v>
      </c>
      <c r="B74" s="46" t="s">
        <v>82</v>
      </c>
      <c r="C74" s="12">
        <v>355683</v>
      </c>
      <c r="D74" s="12">
        <v>211003</v>
      </c>
      <c r="E74" s="12">
        <v>5886</v>
      </c>
      <c r="F74" s="12">
        <v>14847</v>
      </c>
      <c r="G74" s="12">
        <v>7530</v>
      </c>
      <c r="H74" s="12">
        <v>2129</v>
      </c>
      <c r="I74" s="12">
        <v>5400</v>
      </c>
      <c r="J74" s="12">
        <v>967</v>
      </c>
      <c r="K74" s="12">
        <v>143</v>
      </c>
      <c r="L74" s="12">
        <v>0</v>
      </c>
      <c r="M74" s="12">
        <v>0</v>
      </c>
      <c r="N74" s="12">
        <v>0</v>
      </c>
      <c r="O74" s="5">
        <f t="shared" si="1"/>
        <v>603588</v>
      </c>
    </row>
    <row r="75" spans="1:15" x14ac:dyDescent="0.25">
      <c r="A75" s="7">
        <v>72</v>
      </c>
      <c r="B75" s="46" t="s">
        <v>83</v>
      </c>
      <c r="C75" s="12">
        <v>1913360</v>
      </c>
      <c r="D75" s="12">
        <v>162168</v>
      </c>
      <c r="E75" s="12">
        <v>30905</v>
      </c>
      <c r="F75" s="12">
        <v>14001</v>
      </c>
      <c r="G75" s="12">
        <v>18754</v>
      </c>
      <c r="H75" s="12">
        <v>19792</v>
      </c>
      <c r="I75" s="12">
        <v>57908</v>
      </c>
      <c r="J75" s="12">
        <v>799</v>
      </c>
      <c r="K75" s="12">
        <v>2914</v>
      </c>
      <c r="L75" s="12">
        <v>0</v>
      </c>
      <c r="M75" s="12">
        <v>0</v>
      </c>
      <c r="N75" s="12">
        <v>0</v>
      </c>
      <c r="O75" s="5">
        <f t="shared" si="1"/>
        <v>2220601</v>
      </c>
    </row>
    <row r="76" spans="1:15" x14ac:dyDescent="0.25">
      <c r="A76" s="7">
        <v>73</v>
      </c>
      <c r="B76" s="46" t="s">
        <v>84</v>
      </c>
      <c r="C76" s="12">
        <v>2204855</v>
      </c>
      <c r="D76" s="12">
        <v>888221</v>
      </c>
      <c r="E76" s="12">
        <v>32994</v>
      </c>
      <c r="F76" s="12">
        <v>57821</v>
      </c>
      <c r="G76" s="12">
        <v>81424</v>
      </c>
      <c r="H76" s="12">
        <v>16511</v>
      </c>
      <c r="I76" s="12">
        <v>61989</v>
      </c>
      <c r="J76" s="12">
        <v>3965</v>
      </c>
      <c r="K76" s="12">
        <v>1785</v>
      </c>
      <c r="L76" s="12">
        <v>37001</v>
      </c>
      <c r="M76" s="12">
        <v>152429</v>
      </c>
      <c r="N76" s="12">
        <v>0</v>
      </c>
      <c r="O76" s="5">
        <f t="shared" si="1"/>
        <v>3538995</v>
      </c>
    </row>
    <row r="77" spans="1:15" x14ac:dyDescent="0.25">
      <c r="A77" s="7">
        <v>74</v>
      </c>
      <c r="B77" s="46" t="s">
        <v>85</v>
      </c>
      <c r="C77" s="12">
        <v>113428</v>
      </c>
      <c r="D77" s="12">
        <v>60176</v>
      </c>
      <c r="E77" s="12">
        <v>1978</v>
      </c>
      <c r="F77" s="12">
        <v>5223</v>
      </c>
      <c r="G77" s="12">
        <v>1072</v>
      </c>
      <c r="H77" s="12">
        <v>647</v>
      </c>
      <c r="I77" s="12">
        <v>1036</v>
      </c>
      <c r="J77" s="12">
        <v>343</v>
      </c>
      <c r="K77" s="12">
        <v>36</v>
      </c>
      <c r="L77" s="12">
        <v>1028</v>
      </c>
      <c r="M77" s="12">
        <v>0</v>
      </c>
      <c r="N77" s="12">
        <v>0</v>
      </c>
      <c r="O77" s="5">
        <f t="shared" si="1"/>
        <v>184967</v>
      </c>
    </row>
    <row r="78" spans="1:15" x14ac:dyDescent="0.25">
      <c r="A78" s="7">
        <v>75</v>
      </c>
      <c r="B78" s="46" t="s">
        <v>86</v>
      </c>
      <c r="C78" s="12">
        <v>379253</v>
      </c>
      <c r="D78" s="12">
        <v>157384</v>
      </c>
      <c r="E78" s="12">
        <v>4718</v>
      </c>
      <c r="F78" s="12">
        <v>13233</v>
      </c>
      <c r="G78" s="12">
        <v>6271</v>
      </c>
      <c r="H78" s="12">
        <v>2114</v>
      </c>
      <c r="I78" s="12">
        <v>4668</v>
      </c>
      <c r="J78" s="12">
        <v>817</v>
      </c>
      <c r="K78" s="12">
        <v>132</v>
      </c>
      <c r="L78" s="12">
        <v>0</v>
      </c>
      <c r="M78" s="12">
        <v>19432</v>
      </c>
      <c r="N78" s="12">
        <v>0</v>
      </c>
      <c r="O78" s="5">
        <f t="shared" si="1"/>
        <v>588022</v>
      </c>
    </row>
    <row r="79" spans="1:15" x14ac:dyDescent="0.25">
      <c r="A79" s="7">
        <v>76</v>
      </c>
      <c r="B79" s="46" t="s">
        <v>87</v>
      </c>
      <c r="C79" s="12">
        <v>257783</v>
      </c>
      <c r="D79" s="12">
        <v>125376</v>
      </c>
      <c r="E79" s="12">
        <v>3930</v>
      </c>
      <c r="F79" s="12">
        <v>8207</v>
      </c>
      <c r="G79" s="12">
        <v>7997</v>
      </c>
      <c r="H79" s="12">
        <v>1766</v>
      </c>
      <c r="I79" s="12">
        <v>5929</v>
      </c>
      <c r="J79" s="12">
        <v>548</v>
      </c>
      <c r="K79" s="12">
        <v>166</v>
      </c>
      <c r="L79" s="12">
        <v>0</v>
      </c>
      <c r="M79" s="12">
        <v>0</v>
      </c>
      <c r="N79" s="12">
        <v>0</v>
      </c>
      <c r="O79" s="5">
        <f t="shared" si="1"/>
        <v>411702</v>
      </c>
    </row>
    <row r="80" spans="1:15" x14ac:dyDescent="0.25">
      <c r="A80" s="7">
        <v>77</v>
      </c>
      <c r="B80" s="46" t="s">
        <v>88</v>
      </c>
      <c r="C80" s="12">
        <v>311335</v>
      </c>
      <c r="D80" s="12">
        <v>120941</v>
      </c>
      <c r="E80" s="12">
        <v>4687</v>
      </c>
      <c r="F80" s="12">
        <v>8097</v>
      </c>
      <c r="G80" s="12">
        <v>10303</v>
      </c>
      <c r="H80" s="12">
        <v>2351</v>
      </c>
      <c r="I80" s="12">
        <v>8368</v>
      </c>
      <c r="J80" s="12">
        <v>538</v>
      </c>
      <c r="K80" s="12">
        <v>257</v>
      </c>
      <c r="L80" s="12">
        <v>20110</v>
      </c>
      <c r="M80" s="12">
        <v>19886</v>
      </c>
      <c r="N80" s="12">
        <v>0</v>
      </c>
      <c r="O80" s="5">
        <f t="shared" si="1"/>
        <v>506873</v>
      </c>
    </row>
    <row r="81" spans="1:15" x14ac:dyDescent="0.25">
      <c r="A81" s="7">
        <v>78</v>
      </c>
      <c r="B81" s="46" t="s">
        <v>89</v>
      </c>
      <c r="C81" s="12">
        <v>167331</v>
      </c>
      <c r="D81" s="12">
        <v>59143</v>
      </c>
      <c r="E81" s="12">
        <v>2480</v>
      </c>
      <c r="F81" s="12">
        <v>5082</v>
      </c>
      <c r="G81" s="12">
        <v>3083</v>
      </c>
      <c r="H81" s="12">
        <v>1158</v>
      </c>
      <c r="I81" s="12">
        <v>3115</v>
      </c>
      <c r="J81" s="12">
        <v>299</v>
      </c>
      <c r="K81" s="12">
        <v>112</v>
      </c>
      <c r="L81" s="12">
        <v>0</v>
      </c>
      <c r="M81" s="12">
        <v>0</v>
      </c>
      <c r="N81" s="12">
        <v>0</v>
      </c>
      <c r="O81" s="5">
        <f t="shared" si="1"/>
        <v>241803</v>
      </c>
    </row>
    <row r="82" spans="1:15" x14ac:dyDescent="0.25">
      <c r="A82" s="7">
        <v>79</v>
      </c>
      <c r="B82" s="46" t="s">
        <v>90</v>
      </c>
      <c r="C82" s="12">
        <v>10028907</v>
      </c>
      <c r="D82" s="12">
        <v>2666449</v>
      </c>
      <c r="E82" s="12">
        <v>141819</v>
      </c>
      <c r="F82" s="12">
        <v>199396</v>
      </c>
      <c r="G82" s="12">
        <v>200806</v>
      </c>
      <c r="H82" s="12">
        <v>80629</v>
      </c>
      <c r="I82" s="12">
        <v>241958</v>
      </c>
      <c r="J82" s="12">
        <v>15811</v>
      </c>
      <c r="K82" s="12">
        <v>9573</v>
      </c>
      <c r="L82" s="12">
        <v>0</v>
      </c>
      <c r="M82" s="12">
        <v>0</v>
      </c>
      <c r="N82" s="12">
        <v>0</v>
      </c>
      <c r="O82" s="5">
        <f t="shared" si="1"/>
        <v>13585348</v>
      </c>
    </row>
    <row r="83" spans="1:15" x14ac:dyDescent="0.25">
      <c r="A83" s="7">
        <v>80</v>
      </c>
      <c r="B83" s="46" t="s">
        <v>91</v>
      </c>
      <c r="C83" s="12">
        <v>138374</v>
      </c>
      <c r="D83" s="12">
        <v>78667</v>
      </c>
      <c r="E83" s="12">
        <v>2294</v>
      </c>
      <c r="F83" s="12">
        <v>5504</v>
      </c>
      <c r="G83" s="12">
        <v>3707</v>
      </c>
      <c r="H83" s="12">
        <v>864</v>
      </c>
      <c r="I83" s="12">
        <v>2550</v>
      </c>
      <c r="J83" s="12">
        <v>366</v>
      </c>
      <c r="K83" s="12">
        <v>65</v>
      </c>
      <c r="L83" s="12">
        <v>11027</v>
      </c>
      <c r="M83" s="12">
        <v>29463</v>
      </c>
      <c r="N83" s="12">
        <v>0</v>
      </c>
      <c r="O83" s="5">
        <f t="shared" si="1"/>
        <v>272881</v>
      </c>
    </row>
    <row r="84" spans="1:15" x14ac:dyDescent="0.25">
      <c r="A84" s="7">
        <v>81</v>
      </c>
      <c r="B84" s="46" t="s">
        <v>92</v>
      </c>
      <c r="C84" s="12">
        <v>152022</v>
      </c>
      <c r="D84" s="12">
        <v>52871</v>
      </c>
      <c r="E84" s="12">
        <v>2418</v>
      </c>
      <c r="F84" s="12">
        <v>5723</v>
      </c>
      <c r="G84" s="12">
        <v>4360</v>
      </c>
      <c r="H84" s="12">
        <v>959</v>
      </c>
      <c r="I84" s="12">
        <v>2979</v>
      </c>
      <c r="J84" s="12">
        <v>379</v>
      </c>
      <c r="K84" s="12">
        <v>75</v>
      </c>
      <c r="L84" s="12">
        <v>0</v>
      </c>
      <c r="M84" s="12">
        <v>0</v>
      </c>
      <c r="N84" s="12">
        <v>0</v>
      </c>
      <c r="O84" s="5">
        <f t="shared" si="1"/>
        <v>221786</v>
      </c>
    </row>
    <row r="85" spans="1:15" x14ac:dyDescent="0.25">
      <c r="A85" s="7">
        <v>82</v>
      </c>
      <c r="B85" s="46" t="s">
        <v>93</v>
      </c>
      <c r="C85" s="12">
        <v>284205</v>
      </c>
      <c r="D85" s="12">
        <v>90785</v>
      </c>
      <c r="E85" s="12">
        <v>4503</v>
      </c>
      <c r="F85" s="12">
        <v>9652</v>
      </c>
      <c r="G85" s="12">
        <v>9727</v>
      </c>
      <c r="H85" s="12">
        <v>1923</v>
      </c>
      <c r="I85" s="12">
        <v>6749</v>
      </c>
      <c r="J85" s="12">
        <v>637</v>
      </c>
      <c r="K85" s="12">
        <v>174</v>
      </c>
      <c r="L85" s="12">
        <v>0</v>
      </c>
      <c r="M85" s="12">
        <v>0</v>
      </c>
      <c r="N85" s="12">
        <v>0</v>
      </c>
      <c r="O85" s="5">
        <f t="shared" si="1"/>
        <v>408355</v>
      </c>
    </row>
    <row r="86" spans="1:15" x14ac:dyDescent="0.25">
      <c r="A86" s="7">
        <v>83</v>
      </c>
      <c r="B86" s="46" t="s">
        <v>94</v>
      </c>
      <c r="C86" s="12">
        <v>591371</v>
      </c>
      <c r="D86" s="12">
        <v>160151</v>
      </c>
      <c r="E86" s="12">
        <v>8934</v>
      </c>
      <c r="F86" s="12">
        <v>11675</v>
      </c>
      <c r="G86" s="12">
        <v>27089</v>
      </c>
      <c r="H86" s="12">
        <v>4960</v>
      </c>
      <c r="I86" s="12">
        <v>20853</v>
      </c>
      <c r="J86" s="12">
        <v>744</v>
      </c>
      <c r="K86" s="12">
        <v>614</v>
      </c>
      <c r="L86" s="12">
        <v>0</v>
      </c>
      <c r="M86" s="12">
        <v>0</v>
      </c>
      <c r="N86" s="12">
        <v>0</v>
      </c>
      <c r="O86" s="5">
        <f t="shared" si="1"/>
        <v>826391</v>
      </c>
    </row>
    <row r="87" spans="1:15" x14ac:dyDescent="0.25">
      <c r="A87" s="7">
        <v>84</v>
      </c>
      <c r="B87" s="46" t="s">
        <v>95</v>
      </c>
      <c r="C87" s="12">
        <v>376845</v>
      </c>
      <c r="D87" s="12">
        <v>136052</v>
      </c>
      <c r="E87" s="12">
        <v>5497</v>
      </c>
      <c r="F87" s="12">
        <v>8287</v>
      </c>
      <c r="G87" s="12">
        <v>9923</v>
      </c>
      <c r="H87" s="12">
        <v>2987</v>
      </c>
      <c r="I87" s="12">
        <v>9809</v>
      </c>
      <c r="J87" s="12">
        <v>531</v>
      </c>
      <c r="K87" s="12">
        <v>350</v>
      </c>
      <c r="L87" s="12">
        <v>55</v>
      </c>
      <c r="M87" s="12">
        <v>0</v>
      </c>
      <c r="N87" s="12">
        <v>0</v>
      </c>
      <c r="O87" s="5">
        <f t="shared" si="1"/>
        <v>550336</v>
      </c>
    </row>
    <row r="88" spans="1:15" x14ac:dyDescent="0.25">
      <c r="A88" s="7">
        <v>85</v>
      </c>
      <c r="B88" s="46" t="s">
        <v>96</v>
      </c>
      <c r="C88" s="12">
        <v>1294187</v>
      </c>
      <c r="D88" s="12">
        <v>602918</v>
      </c>
      <c r="E88" s="12">
        <v>19728</v>
      </c>
      <c r="F88" s="12">
        <v>33676</v>
      </c>
      <c r="G88" s="12">
        <v>59933</v>
      </c>
      <c r="H88" s="12">
        <v>9847</v>
      </c>
      <c r="I88" s="12">
        <v>42221</v>
      </c>
      <c r="J88" s="12">
        <v>2245</v>
      </c>
      <c r="K88" s="12">
        <v>1083</v>
      </c>
      <c r="L88" s="12">
        <v>435</v>
      </c>
      <c r="M88" s="12">
        <v>0</v>
      </c>
      <c r="N88" s="12">
        <v>0</v>
      </c>
      <c r="O88" s="5">
        <f t="shared" si="1"/>
        <v>2066273</v>
      </c>
    </row>
    <row r="89" spans="1:15" x14ac:dyDescent="0.25">
      <c r="A89" s="7">
        <v>86</v>
      </c>
      <c r="B89" s="46" t="s">
        <v>97</v>
      </c>
      <c r="C89" s="12">
        <v>152525</v>
      </c>
      <c r="D89" s="12">
        <v>58317</v>
      </c>
      <c r="E89" s="12">
        <v>2472</v>
      </c>
      <c r="F89" s="12">
        <v>4581</v>
      </c>
      <c r="G89" s="12">
        <v>2413</v>
      </c>
      <c r="H89" s="12">
        <v>1128</v>
      </c>
      <c r="I89" s="12">
        <v>2955</v>
      </c>
      <c r="J89" s="12">
        <v>314</v>
      </c>
      <c r="K89" s="12">
        <v>117</v>
      </c>
      <c r="L89" s="12">
        <v>0</v>
      </c>
      <c r="M89" s="12">
        <v>0</v>
      </c>
      <c r="N89" s="12">
        <v>0</v>
      </c>
      <c r="O89" s="5">
        <f t="shared" si="1"/>
        <v>224822</v>
      </c>
    </row>
    <row r="90" spans="1:15" x14ac:dyDescent="0.25">
      <c r="A90" s="7">
        <v>87</v>
      </c>
      <c r="B90" s="46" t="s">
        <v>98</v>
      </c>
      <c r="C90" s="12">
        <v>292388</v>
      </c>
      <c r="D90" s="12">
        <v>168933</v>
      </c>
      <c r="E90" s="12">
        <v>4490</v>
      </c>
      <c r="F90" s="12">
        <v>7725</v>
      </c>
      <c r="G90" s="12">
        <v>12888</v>
      </c>
      <c r="H90" s="12">
        <v>2221</v>
      </c>
      <c r="I90" s="12">
        <v>9160</v>
      </c>
      <c r="J90" s="12">
        <v>508</v>
      </c>
      <c r="K90" s="12">
        <v>243</v>
      </c>
      <c r="L90" s="12">
        <v>0</v>
      </c>
      <c r="M90" s="12">
        <v>0</v>
      </c>
      <c r="N90" s="12">
        <v>0</v>
      </c>
      <c r="O90" s="5">
        <f t="shared" si="1"/>
        <v>498556</v>
      </c>
    </row>
    <row r="91" spans="1:15" x14ac:dyDescent="0.25">
      <c r="A91" s="7">
        <v>88</v>
      </c>
      <c r="B91" s="46" t="s">
        <v>99</v>
      </c>
      <c r="C91" s="12">
        <v>232991</v>
      </c>
      <c r="D91" s="12">
        <v>99733</v>
      </c>
      <c r="E91" s="12">
        <v>3789</v>
      </c>
      <c r="F91" s="12">
        <v>8759</v>
      </c>
      <c r="G91" s="12">
        <v>6698</v>
      </c>
      <c r="H91" s="12">
        <v>1498</v>
      </c>
      <c r="I91" s="12">
        <v>4679</v>
      </c>
      <c r="J91" s="12">
        <v>583</v>
      </c>
      <c r="K91" s="12">
        <v>121</v>
      </c>
      <c r="L91" s="12">
        <v>3486</v>
      </c>
      <c r="M91" s="12">
        <v>0</v>
      </c>
      <c r="N91" s="12">
        <v>0</v>
      </c>
      <c r="O91" s="5">
        <f t="shared" si="1"/>
        <v>362337</v>
      </c>
    </row>
    <row r="92" spans="1:15" x14ac:dyDescent="0.25">
      <c r="A92" s="7">
        <v>89</v>
      </c>
      <c r="B92" s="46" t="s">
        <v>100</v>
      </c>
      <c r="C92" s="12">
        <v>163700</v>
      </c>
      <c r="D92" s="12">
        <v>38414</v>
      </c>
      <c r="E92" s="12">
        <v>2610</v>
      </c>
      <c r="F92" s="12">
        <v>5912</v>
      </c>
      <c r="G92" s="12">
        <v>5425</v>
      </c>
      <c r="H92" s="12">
        <v>1067</v>
      </c>
      <c r="I92" s="12">
        <v>3623</v>
      </c>
      <c r="J92" s="12">
        <v>389</v>
      </c>
      <c r="K92" s="12">
        <v>90</v>
      </c>
      <c r="L92" s="12">
        <v>0</v>
      </c>
      <c r="M92" s="12">
        <v>0</v>
      </c>
      <c r="N92" s="12">
        <v>0</v>
      </c>
      <c r="O92" s="5">
        <f t="shared" si="1"/>
        <v>221230</v>
      </c>
    </row>
    <row r="93" spans="1:15" x14ac:dyDescent="0.25">
      <c r="A93" s="7">
        <v>90</v>
      </c>
      <c r="B93" s="46" t="s">
        <v>101</v>
      </c>
      <c r="C93" s="12">
        <v>406091</v>
      </c>
      <c r="D93" s="12">
        <v>131287</v>
      </c>
      <c r="E93" s="12">
        <v>5964</v>
      </c>
      <c r="F93" s="12">
        <v>12315</v>
      </c>
      <c r="G93" s="12">
        <v>14482</v>
      </c>
      <c r="H93" s="12">
        <v>2791</v>
      </c>
      <c r="I93" s="12">
        <v>10212</v>
      </c>
      <c r="J93" s="12">
        <v>797</v>
      </c>
      <c r="K93" s="12">
        <v>267</v>
      </c>
      <c r="L93" s="12">
        <v>0</v>
      </c>
      <c r="M93" s="12">
        <v>0</v>
      </c>
      <c r="N93" s="12">
        <v>0</v>
      </c>
      <c r="O93" s="5">
        <f t="shared" si="1"/>
        <v>584206</v>
      </c>
    </row>
    <row r="94" spans="1:15" x14ac:dyDescent="0.25">
      <c r="A94" s="7">
        <v>91</v>
      </c>
      <c r="B94" s="46" t="s">
        <v>102</v>
      </c>
      <c r="C94" s="12">
        <v>480961</v>
      </c>
      <c r="D94" s="12">
        <v>256965</v>
      </c>
      <c r="E94" s="12">
        <v>7758</v>
      </c>
      <c r="F94" s="12">
        <v>10494</v>
      </c>
      <c r="G94" s="12">
        <v>15037</v>
      </c>
      <c r="H94" s="12">
        <v>4049</v>
      </c>
      <c r="I94" s="12">
        <v>14203</v>
      </c>
      <c r="J94" s="12">
        <v>839</v>
      </c>
      <c r="K94" s="12">
        <v>494</v>
      </c>
      <c r="L94" s="12">
        <v>39170</v>
      </c>
      <c r="M94" s="12">
        <v>41290</v>
      </c>
      <c r="N94" s="12">
        <v>0</v>
      </c>
      <c r="O94" s="5">
        <f t="shared" si="1"/>
        <v>871260</v>
      </c>
    </row>
    <row r="95" spans="1:15" x14ac:dyDescent="0.25">
      <c r="A95" s="7">
        <v>92</v>
      </c>
      <c r="B95" s="46" t="s">
        <v>103</v>
      </c>
      <c r="C95" s="12">
        <v>163580</v>
      </c>
      <c r="D95" s="12">
        <v>69030</v>
      </c>
      <c r="E95" s="12">
        <v>2630</v>
      </c>
      <c r="F95" s="12">
        <v>5807</v>
      </c>
      <c r="G95" s="12">
        <v>4176</v>
      </c>
      <c r="H95" s="12">
        <v>1086</v>
      </c>
      <c r="I95" s="12">
        <v>3220</v>
      </c>
      <c r="J95" s="12">
        <v>402</v>
      </c>
      <c r="K95" s="12">
        <v>94</v>
      </c>
      <c r="L95" s="12">
        <v>0</v>
      </c>
      <c r="M95" s="12">
        <v>0</v>
      </c>
      <c r="N95" s="12">
        <v>0</v>
      </c>
      <c r="O95" s="5">
        <f t="shared" si="1"/>
        <v>250025</v>
      </c>
    </row>
    <row r="96" spans="1:15" x14ac:dyDescent="0.25">
      <c r="A96" s="7">
        <v>93</v>
      </c>
      <c r="B96" s="46" t="s">
        <v>104</v>
      </c>
      <c r="C96" s="12">
        <v>76841</v>
      </c>
      <c r="D96" s="12">
        <v>32441</v>
      </c>
      <c r="E96" s="12">
        <v>1244</v>
      </c>
      <c r="F96" s="12">
        <v>3339</v>
      </c>
      <c r="G96" s="12">
        <v>1220</v>
      </c>
      <c r="H96" s="12">
        <v>433</v>
      </c>
      <c r="I96" s="12">
        <v>889</v>
      </c>
      <c r="J96" s="12">
        <v>224</v>
      </c>
      <c r="K96" s="12">
        <v>25</v>
      </c>
      <c r="L96" s="12">
        <v>0</v>
      </c>
      <c r="M96" s="12">
        <v>0</v>
      </c>
      <c r="N96" s="12">
        <v>0</v>
      </c>
      <c r="O96" s="5">
        <f t="shared" si="1"/>
        <v>116656</v>
      </c>
    </row>
    <row r="97" spans="1:15" x14ac:dyDescent="0.25">
      <c r="A97" s="7">
        <v>94</v>
      </c>
      <c r="B97" s="46" t="s">
        <v>105</v>
      </c>
      <c r="C97" s="12">
        <v>158324</v>
      </c>
      <c r="D97" s="12">
        <v>47025</v>
      </c>
      <c r="E97" s="12">
        <v>2514</v>
      </c>
      <c r="F97" s="12">
        <v>6139</v>
      </c>
      <c r="G97" s="12">
        <v>4336</v>
      </c>
      <c r="H97" s="12">
        <v>974</v>
      </c>
      <c r="I97" s="12">
        <v>2905</v>
      </c>
      <c r="J97" s="12">
        <v>408</v>
      </c>
      <c r="K97" s="12">
        <v>72</v>
      </c>
      <c r="L97" s="12">
        <v>0</v>
      </c>
      <c r="M97" s="12">
        <v>4436</v>
      </c>
      <c r="N97" s="12">
        <v>0</v>
      </c>
      <c r="O97" s="5">
        <f t="shared" si="1"/>
        <v>227133</v>
      </c>
    </row>
    <row r="98" spans="1:15" x14ac:dyDescent="0.25">
      <c r="A98" s="7">
        <v>95</v>
      </c>
      <c r="B98" s="46" t="s">
        <v>106</v>
      </c>
      <c r="C98" s="12">
        <v>308245</v>
      </c>
      <c r="D98" s="12">
        <v>129481</v>
      </c>
      <c r="E98" s="12">
        <v>4880</v>
      </c>
      <c r="F98" s="12">
        <v>10406</v>
      </c>
      <c r="G98" s="12">
        <v>10548</v>
      </c>
      <c r="H98" s="12">
        <v>2094</v>
      </c>
      <c r="I98" s="12">
        <v>7395</v>
      </c>
      <c r="J98" s="12">
        <v>685</v>
      </c>
      <c r="K98" s="12">
        <v>191</v>
      </c>
      <c r="L98" s="12">
        <v>0</v>
      </c>
      <c r="M98" s="12">
        <v>0</v>
      </c>
      <c r="N98" s="12">
        <v>0</v>
      </c>
      <c r="O98" s="5">
        <f t="shared" si="1"/>
        <v>473925</v>
      </c>
    </row>
    <row r="99" spans="1:15" x14ac:dyDescent="0.25">
      <c r="A99" s="7">
        <v>96</v>
      </c>
      <c r="B99" s="46" t="s">
        <v>107</v>
      </c>
      <c r="C99" s="12">
        <v>114952</v>
      </c>
      <c r="D99" s="12">
        <v>38769</v>
      </c>
      <c r="E99" s="12">
        <v>1643</v>
      </c>
      <c r="F99" s="12">
        <v>3686</v>
      </c>
      <c r="G99" s="12">
        <v>1788</v>
      </c>
      <c r="H99" s="12">
        <v>751</v>
      </c>
      <c r="I99" s="12">
        <v>1835</v>
      </c>
      <c r="J99" s="12">
        <v>213</v>
      </c>
      <c r="K99" s="12">
        <v>67</v>
      </c>
      <c r="L99" s="12">
        <v>0</v>
      </c>
      <c r="M99" s="12">
        <v>0</v>
      </c>
      <c r="N99" s="12">
        <v>0</v>
      </c>
      <c r="O99" s="5">
        <f t="shared" si="1"/>
        <v>163704</v>
      </c>
    </row>
    <row r="100" spans="1:15" x14ac:dyDescent="0.25">
      <c r="A100" s="7">
        <v>97</v>
      </c>
      <c r="B100" s="46" t="s">
        <v>108</v>
      </c>
      <c r="C100" s="12">
        <v>149616</v>
      </c>
      <c r="D100" s="12">
        <v>63500</v>
      </c>
      <c r="E100" s="12">
        <v>2404</v>
      </c>
      <c r="F100" s="12">
        <v>5442</v>
      </c>
      <c r="G100" s="12">
        <v>4147</v>
      </c>
      <c r="H100" s="12">
        <v>976</v>
      </c>
      <c r="I100" s="12">
        <v>3007</v>
      </c>
      <c r="J100" s="12">
        <v>363</v>
      </c>
      <c r="K100" s="12">
        <v>82</v>
      </c>
      <c r="L100" s="12">
        <v>0</v>
      </c>
      <c r="M100" s="12">
        <v>0</v>
      </c>
      <c r="N100" s="12">
        <v>0</v>
      </c>
      <c r="O100" s="5">
        <f t="shared" si="1"/>
        <v>229537</v>
      </c>
    </row>
    <row r="101" spans="1:15" x14ac:dyDescent="0.25">
      <c r="A101" s="7">
        <v>98</v>
      </c>
      <c r="B101" s="46" t="s">
        <v>109</v>
      </c>
      <c r="C101" s="12">
        <v>291782</v>
      </c>
      <c r="D101" s="12">
        <v>52579</v>
      </c>
      <c r="E101" s="12">
        <v>4638</v>
      </c>
      <c r="F101" s="12">
        <v>10343</v>
      </c>
      <c r="G101" s="12">
        <v>9837</v>
      </c>
      <c r="H101" s="12">
        <v>1921</v>
      </c>
      <c r="I101" s="12">
        <v>6647</v>
      </c>
      <c r="J101" s="12">
        <v>704</v>
      </c>
      <c r="K101" s="12">
        <v>165</v>
      </c>
      <c r="L101" s="12">
        <v>0</v>
      </c>
      <c r="M101" s="12">
        <v>0</v>
      </c>
      <c r="N101" s="12">
        <v>0</v>
      </c>
      <c r="O101" s="5">
        <f t="shared" si="1"/>
        <v>378616</v>
      </c>
    </row>
    <row r="102" spans="1:15" x14ac:dyDescent="0.25">
      <c r="A102" s="7">
        <v>99</v>
      </c>
      <c r="B102" s="46" t="s">
        <v>110</v>
      </c>
      <c r="C102" s="12">
        <v>113562</v>
      </c>
      <c r="D102" s="12">
        <v>59626</v>
      </c>
      <c r="E102" s="12">
        <v>2017</v>
      </c>
      <c r="F102" s="12">
        <v>5905</v>
      </c>
      <c r="G102" s="12">
        <v>880</v>
      </c>
      <c r="H102" s="12">
        <v>572</v>
      </c>
      <c r="I102" s="12">
        <v>621</v>
      </c>
      <c r="J102" s="12">
        <v>391</v>
      </c>
      <c r="K102" s="12">
        <v>16</v>
      </c>
      <c r="L102" s="12">
        <v>0</v>
      </c>
      <c r="M102" s="12">
        <v>0</v>
      </c>
      <c r="N102" s="12">
        <v>0</v>
      </c>
      <c r="O102" s="5">
        <f t="shared" si="1"/>
        <v>183590</v>
      </c>
    </row>
    <row r="103" spans="1:15" x14ac:dyDescent="0.25">
      <c r="A103" s="7">
        <v>100</v>
      </c>
      <c r="B103" s="46" t="s">
        <v>111</v>
      </c>
      <c r="C103" s="12">
        <v>99215</v>
      </c>
      <c r="D103" s="12">
        <v>49830</v>
      </c>
      <c r="E103" s="12">
        <v>1748</v>
      </c>
      <c r="F103" s="12">
        <v>5061</v>
      </c>
      <c r="G103" s="12">
        <v>913</v>
      </c>
      <c r="H103" s="12">
        <v>508</v>
      </c>
      <c r="I103" s="12">
        <v>637</v>
      </c>
      <c r="J103" s="12">
        <v>333</v>
      </c>
      <c r="K103" s="12">
        <v>16</v>
      </c>
      <c r="L103" s="12">
        <v>7550</v>
      </c>
      <c r="M103" s="12">
        <v>0</v>
      </c>
      <c r="N103" s="12">
        <v>0</v>
      </c>
      <c r="O103" s="5">
        <f t="shared" si="1"/>
        <v>165811</v>
      </c>
    </row>
    <row r="104" spans="1:15" x14ac:dyDescent="0.25">
      <c r="A104" s="7">
        <v>101</v>
      </c>
      <c r="B104" s="46" t="s">
        <v>112</v>
      </c>
      <c r="C104" s="12">
        <v>117085</v>
      </c>
      <c r="D104" s="12">
        <v>59661</v>
      </c>
      <c r="E104" s="12">
        <v>2015</v>
      </c>
      <c r="F104" s="12">
        <v>5511</v>
      </c>
      <c r="G104" s="12">
        <v>1734</v>
      </c>
      <c r="H104" s="12">
        <v>643</v>
      </c>
      <c r="I104" s="12">
        <v>1217</v>
      </c>
      <c r="J104" s="12">
        <v>361</v>
      </c>
      <c r="K104" s="12">
        <v>32</v>
      </c>
      <c r="L104" s="12">
        <v>0</v>
      </c>
      <c r="M104" s="12">
        <v>0</v>
      </c>
      <c r="N104" s="12">
        <v>0</v>
      </c>
      <c r="O104" s="5">
        <f t="shared" si="1"/>
        <v>188259</v>
      </c>
    </row>
    <row r="105" spans="1:15" x14ac:dyDescent="0.25">
      <c r="A105" s="7">
        <v>102</v>
      </c>
      <c r="B105" s="46" t="s">
        <v>113</v>
      </c>
      <c r="C105" s="12">
        <v>312420</v>
      </c>
      <c r="D105" s="12">
        <v>160947</v>
      </c>
      <c r="E105" s="12">
        <v>4791</v>
      </c>
      <c r="F105" s="12">
        <v>7881</v>
      </c>
      <c r="G105" s="12">
        <v>12513</v>
      </c>
      <c r="H105" s="12">
        <v>2418</v>
      </c>
      <c r="I105" s="12">
        <v>9476</v>
      </c>
      <c r="J105" s="12">
        <v>530</v>
      </c>
      <c r="K105" s="12">
        <v>271</v>
      </c>
      <c r="L105" s="12">
        <v>0</v>
      </c>
      <c r="M105" s="12">
        <v>0</v>
      </c>
      <c r="N105" s="12">
        <v>0</v>
      </c>
      <c r="O105" s="5">
        <f t="shared" si="1"/>
        <v>511247</v>
      </c>
    </row>
    <row r="106" spans="1:15" x14ac:dyDescent="0.25">
      <c r="A106" s="7">
        <v>103</v>
      </c>
      <c r="B106" s="46" t="s">
        <v>114</v>
      </c>
      <c r="C106" s="12">
        <v>650290</v>
      </c>
      <c r="D106" s="12">
        <v>236209</v>
      </c>
      <c r="E106" s="12">
        <v>10712</v>
      </c>
      <c r="F106" s="12">
        <v>15242</v>
      </c>
      <c r="G106" s="12">
        <v>14071</v>
      </c>
      <c r="H106" s="12">
        <v>5400</v>
      </c>
      <c r="I106" s="12">
        <v>16625</v>
      </c>
      <c r="J106" s="12">
        <v>1322</v>
      </c>
      <c r="K106" s="12">
        <v>644</v>
      </c>
      <c r="L106" s="12">
        <v>0</v>
      </c>
      <c r="M106" s="12">
        <v>0</v>
      </c>
      <c r="N106" s="12">
        <v>0</v>
      </c>
      <c r="O106" s="5">
        <f t="shared" si="1"/>
        <v>950515</v>
      </c>
    </row>
    <row r="107" spans="1:15" x14ac:dyDescent="0.25">
      <c r="A107" s="7">
        <v>104</v>
      </c>
      <c r="B107" s="46" t="s">
        <v>115</v>
      </c>
      <c r="C107" s="12">
        <v>313019</v>
      </c>
      <c r="D107" s="12">
        <v>124617</v>
      </c>
      <c r="E107" s="12">
        <v>4559</v>
      </c>
      <c r="F107" s="12">
        <v>9278</v>
      </c>
      <c r="G107" s="12">
        <v>6319</v>
      </c>
      <c r="H107" s="12">
        <v>2162</v>
      </c>
      <c r="I107" s="12">
        <v>6039</v>
      </c>
      <c r="J107" s="12">
        <v>671</v>
      </c>
      <c r="K107" s="12">
        <v>208</v>
      </c>
      <c r="L107" s="12">
        <v>6279</v>
      </c>
      <c r="M107" s="12">
        <v>0</v>
      </c>
      <c r="N107" s="12">
        <v>0</v>
      </c>
      <c r="O107" s="5">
        <f t="shared" si="1"/>
        <v>473151</v>
      </c>
    </row>
    <row r="108" spans="1:15" x14ac:dyDescent="0.25">
      <c r="A108" s="7">
        <v>105</v>
      </c>
      <c r="B108" s="46" t="s">
        <v>116</v>
      </c>
      <c r="C108" s="12">
        <v>419361</v>
      </c>
      <c r="D108" s="12">
        <v>61279</v>
      </c>
      <c r="E108" s="12">
        <v>6538</v>
      </c>
      <c r="F108" s="12">
        <v>12875</v>
      </c>
      <c r="G108" s="12">
        <v>18011</v>
      </c>
      <c r="H108" s="12">
        <v>2981</v>
      </c>
      <c r="I108" s="12">
        <v>11992</v>
      </c>
      <c r="J108" s="12">
        <v>856</v>
      </c>
      <c r="K108" s="12">
        <v>295</v>
      </c>
      <c r="L108" s="12">
        <v>0</v>
      </c>
      <c r="M108" s="12">
        <v>0</v>
      </c>
      <c r="N108" s="12">
        <v>0</v>
      </c>
      <c r="O108" s="5">
        <f t="shared" si="1"/>
        <v>534188</v>
      </c>
    </row>
    <row r="109" spans="1:15" x14ac:dyDescent="0.25">
      <c r="A109" s="7">
        <v>106</v>
      </c>
      <c r="B109" s="46" t="s">
        <v>117</v>
      </c>
      <c r="C109" s="12">
        <v>96605</v>
      </c>
      <c r="D109" s="12">
        <v>34826</v>
      </c>
      <c r="E109" s="12">
        <v>1588</v>
      </c>
      <c r="F109" s="12">
        <v>3175</v>
      </c>
      <c r="G109" s="12">
        <v>585</v>
      </c>
      <c r="H109" s="12">
        <v>685</v>
      </c>
      <c r="I109" s="12">
        <v>1380</v>
      </c>
      <c r="J109" s="12">
        <v>212</v>
      </c>
      <c r="K109" s="12">
        <v>67</v>
      </c>
      <c r="L109" s="12">
        <v>3364</v>
      </c>
      <c r="M109" s="12">
        <v>0</v>
      </c>
      <c r="N109" s="12">
        <v>0</v>
      </c>
      <c r="O109" s="5">
        <f t="shared" si="1"/>
        <v>142487</v>
      </c>
    </row>
    <row r="110" spans="1:15" x14ac:dyDescent="0.25">
      <c r="A110" s="7">
        <v>107</v>
      </c>
      <c r="B110" s="46" t="s">
        <v>118</v>
      </c>
      <c r="C110" s="12">
        <v>1307750</v>
      </c>
      <c r="D110" s="12">
        <v>840653</v>
      </c>
      <c r="E110" s="12">
        <v>18114</v>
      </c>
      <c r="F110" s="12">
        <v>28110</v>
      </c>
      <c r="G110" s="12">
        <v>62437</v>
      </c>
      <c r="H110" s="12">
        <v>10134</v>
      </c>
      <c r="I110" s="12">
        <v>43685</v>
      </c>
      <c r="J110" s="12">
        <v>1959</v>
      </c>
      <c r="K110" s="12">
        <v>1163</v>
      </c>
      <c r="L110" s="12">
        <v>0</v>
      </c>
      <c r="M110" s="12">
        <v>0</v>
      </c>
      <c r="N110" s="12">
        <v>0</v>
      </c>
      <c r="O110" s="5">
        <f t="shared" si="1"/>
        <v>2314005</v>
      </c>
    </row>
    <row r="111" spans="1:15" x14ac:dyDescent="0.25">
      <c r="A111" s="7">
        <v>108</v>
      </c>
      <c r="B111" s="46" t="s">
        <v>119</v>
      </c>
      <c r="C111" s="12">
        <v>333902</v>
      </c>
      <c r="D111" s="12">
        <v>108390</v>
      </c>
      <c r="E111" s="12">
        <v>5218</v>
      </c>
      <c r="F111" s="12">
        <v>9823</v>
      </c>
      <c r="G111" s="12">
        <v>6854</v>
      </c>
      <c r="H111" s="12">
        <v>2435</v>
      </c>
      <c r="I111" s="12">
        <v>6979</v>
      </c>
      <c r="J111" s="12">
        <v>645</v>
      </c>
      <c r="K111" s="12">
        <v>250</v>
      </c>
      <c r="L111" s="12">
        <v>4287</v>
      </c>
      <c r="M111" s="12">
        <v>0</v>
      </c>
      <c r="N111" s="12">
        <v>0</v>
      </c>
      <c r="O111" s="5">
        <f t="shared" si="1"/>
        <v>478783</v>
      </c>
    </row>
    <row r="112" spans="1:15" x14ac:dyDescent="0.25">
      <c r="A112" s="7">
        <v>109</v>
      </c>
      <c r="B112" s="46" t="s">
        <v>120</v>
      </c>
      <c r="C112" s="12">
        <v>106436</v>
      </c>
      <c r="D112" s="12">
        <v>49082</v>
      </c>
      <c r="E112" s="12">
        <v>1733</v>
      </c>
      <c r="F112" s="12">
        <v>4117</v>
      </c>
      <c r="G112" s="12">
        <v>2903</v>
      </c>
      <c r="H112" s="12">
        <v>670</v>
      </c>
      <c r="I112" s="12">
        <v>1998</v>
      </c>
      <c r="J112" s="12">
        <v>273</v>
      </c>
      <c r="K112" s="12">
        <v>52</v>
      </c>
      <c r="L112" s="12">
        <v>0</v>
      </c>
      <c r="M112" s="12">
        <v>0</v>
      </c>
      <c r="N112" s="12">
        <v>0</v>
      </c>
      <c r="O112" s="5">
        <f t="shared" si="1"/>
        <v>167264</v>
      </c>
    </row>
    <row r="113" spans="1:15" x14ac:dyDescent="0.25">
      <c r="A113" s="7">
        <v>110</v>
      </c>
      <c r="B113" s="46" t="s">
        <v>121</v>
      </c>
      <c r="C113" s="12">
        <v>179979</v>
      </c>
      <c r="D113" s="12">
        <v>52870</v>
      </c>
      <c r="E113" s="12">
        <v>2890</v>
      </c>
      <c r="F113" s="12">
        <v>6787</v>
      </c>
      <c r="G113" s="12">
        <v>3820</v>
      </c>
      <c r="H113" s="12">
        <v>1144</v>
      </c>
      <c r="I113" s="12">
        <v>3071</v>
      </c>
      <c r="J113" s="12">
        <v>435</v>
      </c>
      <c r="K113" s="12">
        <v>91</v>
      </c>
      <c r="L113" s="12">
        <v>2299</v>
      </c>
      <c r="M113" s="12">
        <v>2299</v>
      </c>
      <c r="N113" s="12">
        <v>0</v>
      </c>
      <c r="O113" s="5">
        <f t="shared" si="1"/>
        <v>255685</v>
      </c>
    </row>
    <row r="114" spans="1:15" x14ac:dyDescent="0.25">
      <c r="A114" s="7">
        <v>111</v>
      </c>
      <c r="B114" s="46" t="s">
        <v>122</v>
      </c>
      <c r="C114" s="12">
        <v>333288</v>
      </c>
      <c r="D114" s="12">
        <v>84710</v>
      </c>
      <c r="E114" s="12">
        <v>4912</v>
      </c>
      <c r="F114" s="12">
        <v>11123</v>
      </c>
      <c r="G114" s="12">
        <v>11246</v>
      </c>
      <c r="H114" s="12">
        <v>2166</v>
      </c>
      <c r="I114" s="12">
        <v>7612</v>
      </c>
      <c r="J114" s="12">
        <v>690</v>
      </c>
      <c r="K114" s="12">
        <v>187</v>
      </c>
      <c r="L114" s="12">
        <v>0</v>
      </c>
      <c r="M114" s="12">
        <v>0</v>
      </c>
      <c r="N114" s="12">
        <v>0</v>
      </c>
      <c r="O114" s="5">
        <f t="shared" si="1"/>
        <v>455934</v>
      </c>
    </row>
    <row r="115" spans="1:15" x14ac:dyDescent="0.25">
      <c r="A115" s="7">
        <v>112</v>
      </c>
      <c r="B115" s="46" t="s">
        <v>123</v>
      </c>
      <c r="C115" s="12">
        <v>379066</v>
      </c>
      <c r="D115" s="12">
        <v>220749</v>
      </c>
      <c r="E115" s="12">
        <v>6228</v>
      </c>
      <c r="F115" s="12">
        <v>16513</v>
      </c>
      <c r="G115" s="12">
        <v>6028</v>
      </c>
      <c r="H115" s="12">
        <v>2163</v>
      </c>
      <c r="I115" s="12">
        <v>4504</v>
      </c>
      <c r="J115" s="12">
        <v>1080</v>
      </c>
      <c r="K115" s="12">
        <v>127</v>
      </c>
      <c r="L115" s="12">
        <v>11375</v>
      </c>
      <c r="M115" s="12">
        <v>0</v>
      </c>
      <c r="N115" s="12">
        <v>0</v>
      </c>
      <c r="O115" s="5">
        <f t="shared" si="1"/>
        <v>647833</v>
      </c>
    </row>
    <row r="116" spans="1:15" x14ac:dyDescent="0.25">
      <c r="A116" s="7">
        <v>113</v>
      </c>
      <c r="B116" s="46" t="s">
        <v>124</v>
      </c>
      <c r="C116" s="12">
        <v>267433</v>
      </c>
      <c r="D116" s="12">
        <v>172231</v>
      </c>
      <c r="E116" s="12">
        <v>3983</v>
      </c>
      <c r="F116" s="12">
        <v>9048</v>
      </c>
      <c r="G116" s="12">
        <v>7433</v>
      </c>
      <c r="H116" s="12">
        <v>1730</v>
      </c>
      <c r="I116" s="12">
        <v>5386</v>
      </c>
      <c r="J116" s="12">
        <v>634</v>
      </c>
      <c r="K116" s="12">
        <v>147</v>
      </c>
      <c r="L116" s="12">
        <v>0</v>
      </c>
      <c r="M116" s="12">
        <v>0</v>
      </c>
      <c r="N116" s="12">
        <v>0</v>
      </c>
      <c r="O116" s="5">
        <f t="shared" si="1"/>
        <v>468025</v>
      </c>
    </row>
    <row r="117" spans="1:15" x14ac:dyDescent="0.25">
      <c r="A117" s="7">
        <v>114</v>
      </c>
      <c r="B117" s="46" t="s">
        <v>125</v>
      </c>
      <c r="C117" s="12">
        <v>110568</v>
      </c>
      <c r="D117" s="12">
        <v>48239</v>
      </c>
      <c r="E117" s="12">
        <v>1871</v>
      </c>
      <c r="F117" s="12">
        <v>4268</v>
      </c>
      <c r="G117" s="12">
        <v>1582</v>
      </c>
      <c r="H117" s="12">
        <v>720</v>
      </c>
      <c r="I117" s="12">
        <v>1623</v>
      </c>
      <c r="J117" s="12">
        <v>285</v>
      </c>
      <c r="K117" s="12">
        <v>59</v>
      </c>
      <c r="L117" s="12">
        <v>3318</v>
      </c>
      <c r="M117" s="12">
        <v>0</v>
      </c>
      <c r="N117" s="12">
        <v>0</v>
      </c>
      <c r="O117" s="5">
        <f t="shared" si="1"/>
        <v>172533</v>
      </c>
    </row>
    <row r="118" spans="1:15" x14ac:dyDescent="0.25">
      <c r="A118" s="7">
        <v>115</v>
      </c>
      <c r="B118" s="46" t="s">
        <v>126</v>
      </c>
      <c r="C118" s="12">
        <v>614426</v>
      </c>
      <c r="D118" s="12">
        <v>270413</v>
      </c>
      <c r="E118" s="12">
        <v>9101</v>
      </c>
      <c r="F118" s="12">
        <v>12811</v>
      </c>
      <c r="G118" s="12">
        <v>24632</v>
      </c>
      <c r="H118" s="12">
        <v>5000</v>
      </c>
      <c r="I118" s="12">
        <v>19721</v>
      </c>
      <c r="J118" s="12">
        <v>910</v>
      </c>
      <c r="K118" s="12">
        <v>600</v>
      </c>
      <c r="L118" s="12">
        <v>0</v>
      </c>
      <c r="M118" s="12">
        <v>0</v>
      </c>
      <c r="N118" s="12">
        <v>0</v>
      </c>
      <c r="O118" s="5">
        <f t="shared" si="1"/>
        <v>957614</v>
      </c>
    </row>
    <row r="119" spans="1:15" x14ac:dyDescent="0.25">
      <c r="A119" s="7">
        <v>116</v>
      </c>
      <c r="B119" s="46" t="s">
        <v>127</v>
      </c>
      <c r="C119" s="12">
        <v>284719</v>
      </c>
      <c r="D119" s="12">
        <v>60383</v>
      </c>
      <c r="E119" s="12">
        <v>4537</v>
      </c>
      <c r="F119" s="12">
        <v>9803</v>
      </c>
      <c r="G119" s="12">
        <v>9517</v>
      </c>
      <c r="H119" s="12">
        <v>1918</v>
      </c>
      <c r="I119" s="12">
        <v>6677</v>
      </c>
      <c r="J119" s="12">
        <v>651</v>
      </c>
      <c r="K119" s="12">
        <v>172</v>
      </c>
      <c r="L119" s="12">
        <v>0</v>
      </c>
      <c r="M119" s="12">
        <v>0</v>
      </c>
      <c r="N119" s="12">
        <v>0</v>
      </c>
      <c r="O119" s="5">
        <f t="shared" si="1"/>
        <v>378377</v>
      </c>
    </row>
    <row r="120" spans="1:15" x14ac:dyDescent="0.25">
      <c r="A120" s="7">
        <v>117</v>
      </c>
      <c r="B120" s="46" t="s">
        <v>128</v>
      </c>
      <c r="C120" s="12">
        <v>190316</v>
      </c>
      <c r="D120" s="12">
        <v>72520</v>
      </c>
      <c r="E120" s="12">
        <v>3067</v>
      </c>
      <c r="F120" s="12">
        <v>7146</v>
      </c>
      <c r="G120" s="12">
        <v>5129</v>
      </c>
      <c r="H120" s="12">
        <v>1216</v>
      </c>
      <c r="I120" s="12">
        <v>3672</v>
      </c>
      <c r="J120" s="12">
        <v>471</v>
      </c>
      <c r="K120" s="12">
        <v>98</v>
      </c>
      <c r="L120" s="12">
        <v>0</v>
      </c>
      <c r="M120" s="12">
        <v>21141</v>
      </c>
      <c r="N120" s="12">
        <v>0</v>
      </c>
      <c r="O120" s="5">
        <f t="shared" si="1"/>
        <v>304776</v>
      </c>
    </row>
    <row r="121" spans="1:15" x14ac:dyDescent="0.25">
      <c r="A121" s="7">
        <v>118</v>
      </c>
      <c r="B121" s="46" t="s">
        <v>129</v>
      </c>
      <c r="C121" s="12">
        <v>501056</v>
      </c>
      <c r="D121" s="12">
        <v>147343</v>
      </c>
      <c r="E121" s="12">
        <v>7273</v>
      </c>
      <c r="F121" s="12">
        <v>14779</v>
      </c>
      <c r="G121" s="12">
        <v>5566</v>
      </c>
      <c r="H121" s="12">
        <v>3465</v>
      </c>
      <c r="I121" s="12">
        <v>7967</v>
      </c>
      <c r="J121" s="12">
        <v>1033</v>
      </c>
      <c r="K121" s="12">
        <v>335</v>
      </c>
      <c r="L121" s="12">
        <v>20483</v>
      </c>
      <c r="M121" s="12">
        <v>0</v>
      </c>
      <c r="N121" s="12">
        <v>0</v>
      </c>
      <c r="O121" s="5">
        <f t="shared" si="1"/>
        <v>709300</v>
      </c>
    </row>
    <row r="122" spans="1:15" x14ac:dyDescent="0.25">
      <c r="A122" s="7">
        <v>119</v>
      </c>
      <c r="B122" s="46" t="s">
        <v>130</v>
      </c>
      <c r="C122" s="12">
        <v>94108</v>
      </c>
      <c r="D122" s="12">
        <v>44889</v>
      </c>
      <c r="E122" s="12">
        <v>1659</v>
      </c>
      <c r="F122" s="12">
        <v>4412</v>
      </c>
      <c r="G122" s="12">
        <v>1718</v>
      </c>
      <c r="H122" s="12">
        <v>532</v>
      </c>
      <c r="I122" s="12">
        <v>1148</v>
      </c>
      <c r="J122" s="12">
        <v>301</v>
      </c>
      <c r="K122" s="12">
        <v>28</v>
      </c>
      <c r="L122" s="12">
        <v>0</v>
      </c>
      <c r="M122" s="12">
        <v>0</v>
      </c>
      <c r="N122" s="12">
        <v>0</v>
      </c>
      <c r="O122" s="5">
        <f t="shared" si="1"/>
        <v>148795</v>
      </c>
    </row>
    <row r="123" spans="1:15" x14ac:dyDescent="0.25">
      <c r="A123" s="7">
        <v>120</v>
      </c>
      <c r="B123" s="46" t="s">
        <v>131</v>
      </c>
      <c r="C123" s="12">
        <v>107175</v>
      </c>
      <c r="D123" s="12">
        <v>53775</v>
      </c>
      <c r="E123" s="12">
        <v>1860</v>
      </c>
      <c r="F123" s="12">
        <v>4740</v>
      </c>
      <c r="G123" s="12">
        <v>1054</v>
      </c>
      <c r="H123" s="12">
        <v>634</v>
      </c>
      <c r="I123" s="12">
        <v>1098</v>
      </c>
      <c r="J123" s="12">
        <v>313</v>
      </c>
      <c r="K123" s="12">
        <v>40</v>
      </c>
      <c r="L123" s="12">
        <v>3023</v>
      </c>
      <c r="M123" s="12">
        <v>0</v>
      </c>
      <c r="N123" s="12">
        <v>0</v>
      </c>
      <c r="O123" s="5">
        <f t="shared" si="1"/>
        <v>173712</v>
      </c>
    </row>
    <row r="124" spans="1:15" x14ac:dyDescent="0.25">
      <c r="A124" s="7">
        <v>121</v>
      </c>
      <c r="B124" s="46" t="s">
        <v>132</v>
      </c>
      <c r="C124" s="12">
        <v>99146</v>
      </c>
      <c r="D124" s="12">
        <v>44727</v>
      </c>
      <c r="E124" s="12">
        <v>1690</v>
      </c>
      <c r="F124" s="12">
        <v>4634</v>
      </c>
      <c r="G124" s="12">
        <v>1400</v>
      </c>
      <c r="H124" s="12">
        <v>544</v>
      </c>
      <c r="I124" s="12">
        <v>995</v>
      </c>
      <c r="J124" s="12">
        <v>310</v>
      </c>
      <c r="K124" s="12">
        <v>27</v>
      </c>
      <c r="L124" s="12">
        <v>5673</v>
      </c>
      <c r="M124" s="12">
        <v>0</v>
      </c>
      <c r="N124" s="12">
        <v>0</v>
      </c>
      <c r="O124" s="5">
        <f t="shared" si="1"/>
        <v>159146</v>
      </c>
    </row>
    <row r="125" spans="1:15" x14ac:dyDescent="0.25">
      <c r="A125" s="7">
        <v>122</v>
      </c>
      <c r="B125" s="46" t="s">
        <v>133</v>
      </c>
      <c r="C125" s="12">
        <v>87879</v>
      </c>
      <c r="D125" s="12">
        <v>51296</v>
      </c>
      <c r="E125" s="12">
        <v>1439</v>
      </c>
      <c r="F125" s="12">
        <v>3869</v>
      </c>
      <c r="G125" s="12">
        <v>1533</v>
      </c>
      <c r="H125" s="12">
        <v>494</v>
      </c>
      <c r="I125" s="12">
        <v>1057</v>
      </c>
      <c r="J125" s="12">
        <v>265</v>
      </c>
      <c r="K125" s="12">
        <v>27</v>
      </c>
      <c r="L125" s="12">
        <v>7796</v>
      </c>
      <c r="M125" s="12">
        <v>0</v>
      </c>
      <c r="N125" s="12">
        <v>0</v>
      </c>
      <c r="O125" s="5">
        <f t="shared" si="1"/>
        <v>155655</v>
      </c>
    </row>
    <row r="126" spans="1:15" x14ac:dyDescent="0.25">
      <c r="A126" s="7">
        <v>123</v>
      </c>
      <c r="B126" s="46" t="s">
        <v>134</v>
      </c>
      <c r="C126" s="12">
        <v>194989</v>
      </c>
      <c r="D126" s="12">
        <v>111062</v>
      </c>
      <c r="E126" s="12">
        <v>3055</v>
      </c>
      <c r="F126" s="12">
        <v>6752</v>
      </c>
      <c r="G126" s="12">
        <v>6609</v>
      </c>
      <c r="H126" s="12">
        <v>1291</v>
      </c>
      <c r="I126" s="12">
        <v>4482</v>
      </c>
      <c r="J126" s="12">
        <v>461</v>
      </c>
      <c r="K126" s="12">
        <v>112</v>
      </c>
      <c r="L126" s="12">
        <v>0</v>
      </c>
      <c r="M126" s="12">
        <v>0</v>
      </c>
      <c r="N126" s="12">
        <v>0</v>
      </c>
      <c r="O126" s="5">
        <f t="shared" si="1"/>
        <v>328813</v>
      </c>
    </row>
    <row r="127" spans="1:15" x14ac:dyDescent="0.25">
      <c r="A127" s="7">
        <v>124</v>
      </c>
      <c r="B127" s="46" t="s">
        <v>135</v>
      </c>
      <c r="C127" s="12">
        <v>1290182</v>
      </c>
      <c r="D127" s="12">
        <v>363679</v>
      </c>
      <c r="E127" s="12">
        <v>19120</v>
      </c>
      <c r="F127" s="12">
        <v>29610</v>
      </c>
      <c r="G127" s="12">
        <v>45348</v>
      </c>
      <c r="H127" s="12">
        <v>10148</v>
      </c>
      <c r="I127" s="12">
        <v>37954</v>
      </c>
      <c r="J127" s="12">
        <v>2096</v>
      </c>
      <c r="K127" s="12">
        <v>1171</v>
      </c>
      <c r="L127" s="12">
        <v>55484</v>
      </c>
      <c r="M127" s="12">
        <v>55603</v>
      </c>
      <c r="N127" s="12">
        <v>0</v>
      </c>
      <c r="O127" s="5">
        <f t="shared" si="1"/>
        <v>1910395</v>
      </c>
    </row>
    <row r="128" spans="1:15" x14ac:dyDescent="0.25">
      <c r="A128" s="7">
        <v>125</v>
      </c>
      <c r="B128" s="46" t="s">
        <v>136</v>
      </c>
      <c r="C128" s="12">
        <v>732287</v>
      </c>
      <c r="D128" s="12">
        <v>223527</v>
      </c>
      <c r="E128" s="12">
        <v>11047</v>
      </c>
      <c r="F128" s="12">
        <v>22715</v>
      </c>
      <c r="G128" s="12">
        <v>26972</v>
      </c>
      <c r="H128" s="12">
        <v>5061</v>
      </c>
      <c r="I128" s="12">
        <v>18837</v>
      </c>
      <c r="J128" s="12">
        <v>1472</v>
      </c>
      <c r="K128" s="12">
        <v>483</v>
      </c>
      <c r="L128" s="12">
        <v>0</v>
      </c>
      <c r="M128" s="12">
        <v>0</v>
      </c>
      <c r="N128" s="12">
        <v>0</v>
      </c>
      <c r="O128" s="5">
        <f t="shared" si="1"/>
        <v>1042401</v>
      </c>
    </row>
    <row r="129" spans="1:15" x14ac:dyDescent="0.25">
      <c r="A129" s="7">
        <v>126</v>
      </c>
      <c r="B129" s="46" t="s">
        <v>137</v>
      </c>
      <c r="C129" s="12">
        <v>324857</v>
      </c>
      <c r="D129" s="12">
        <v>88367</v>
      </c>
      <c r="E129" s="12">
        <v>5045</v>
      </c>
      <c r="F129" s="12">
        <v>10450</v>
      </c>
      <c r="G129" s="12">
        <v>12456</v>
      </c>
      <c r="H129" s="12">
        <v>2242</v>
      </c>
      <c r="I129" s="12">
        <v>8499</v>
      </c>
      <c r="J129" s="12">
        <v>693</v>
      </c>
      <c r="K129" s="12">
        <v>212</v>
      </c>
      <c r="L129" s="12">
        <v>0</v>
      </c>
      <c r="M129" s="12">
        <v>0</v>
      </c>
      <c r="N129" s="12">
        <v>0</v>
      </c>
      <c r="O129" s="5">
        <f t="shared" si="1"/>
        <v>452821</v>
      </c>
    </row>
    <row r="130" spans="1:15" x14ac:dyDescent="0.25">
      <c r="A130" s="7">
        <v>127</v>
      </c>
      <c r="B130" s="46" t="s">
        <v>138</v>
      </c>
      <c r="C130" s="12">
        <v>169027</v>
      </c>
      <c r="D130" s="12">
        <v>61131</v>
      </c>
      <c r="E130" s="12">
        <v>2699</v>
      </c>
      <c r="F130" s="12">
        <v>6358</v>
      </c>
      <c r="G130" s="12">
        <v>2905</v>
      </c>
      <c r="H130" s="12">
        <v>1071</v>
      </c>
      <c r="I130" s="12">
        <v>2598</v>
      </c>
      <c r="J130" s="12">
        <v>402</v>
      </c>
      <c r="K130" s="12">
        <v>85</v>
      </c>
      <c r="L130" s="12">
        <v>5528</v>
      </c>
      <c r="M130" s="12">
        <v>0</v>
      </c>
      <c r="N130" s="12">
        <v>0</v>
      </c>
      <c r="O130" s="5">
        <f t="shared" si="1"/>
        <v>251804</v>
      </c>
    </row>
    <row r="131" spans="1:15" x14ac:dyDescent="0.25">
      <c r="A131" s="7">
        <v>128</v>
      </c>
      <c r="B131" s="46" t="s">
        <v>139</v>
      </c>
      <c r="C131" s="12">
        <v>130046</v>
      </c>
      <c r="D131" s="12">
        <v>76171</v>
      </c>
      <c r="E131" s="12">
        <v>2177</v>
      </c>
      <c r="F131" s="12">
        <v>5395</v>
      </c>
      <c r="G131" s="12">
        <v>3162</v>
      </c>
      <c r="H131" s="12">
        <v>787</v>
      </c>
      <c r="I131" s="12">
        <v>2135</v>
      </c>
      <c r="J131" s="12">
        <v>394</v>
      </c>
      <c r="K131" s="12">
        <v>54</v>
      </c>
      <c r="L131" s="12">
        <v>0</v>
      </c>
      <c r="M131" s="12">
        <v>0</v>
      </c>
      <c r="N131" s="12">
        <v>0</v>
      </c>
      <c r="O131" s="5">
        <f t="shared" si="1"/>
        <v>220321</v>
      </c>
    </row>
    <row r="132" spans="1:15" x14ac:dyDescent="0.25">
      <c r="A132" s="7">
        <v>129</v>
      </c>
      <c r="B132" s="46" t="s">
        <v>140</v>
      </c>
      <c r="C132" s="12">
        <v>180012</v>
      </c>
      <c r="D132" s="12">
        <v>81947</v>
      </c>
      <c r="E132" s="12">
        <v>2359</v>
      </c>
      <c r="F132" s="12">
        <v>5031</v>
      </c>
      <c r="G132" s="12">
        <v>843</v>
      </c>
      <c r="H132" s="12">
        <v>1204</v>
      </c>
      <c r="I132" s="12">
        <v>2309</v>
      </c>
      <c r="J132" s="12">
        <v>294</v>
      </c>
      <c r="K132" s="12">
        <v>114</v>
      </c>
      <c r="L132" s="12">
        <v>3188</v>
      </c>
      <c r="M132" s="12">
        <v>0</v>
      </c>
      <c r="N132" s="12">
        <v>0</v>
      </c>
      <c r="O132" s="5">
        <f t="shared" ref="O132:O195" si="2">SUM(C132:N132)</f>
        <v>277301</v>
      </c>
    </row>
    <row r="133" spans="1:15" x14ac:dyDescent="0.25">
      <c r="A133" s="7">
        <v>130</v>
      </c>
      <c r="B133" s="46" t="s">
        <v>141</v>
      </c>
      <c r="C133" s="12">
        <v>390281</v>
      </c>
      <c r="D133" s="12">
        <v>127568</v>
      </c>
      <c r="E133" s="12">
        <v>6292</v>
      </c>
      <c r="F133" s="12">
        <v>14680</v>
      </c>
      <c r="G133" s="12">
        <v>11973</v>
      </c>
      <c r="H133" s="12">
        <v>2490</v>
      </c>
      <c r="I133" s="12">
        <v>8089</v>
      </c>
      <c r="J133" s="12">
        <v>971</v>
      </c>
      <c r="K133" s="12">
        <v>199</v>
      </c>
      <c r="L133" s="12">
        <v>15530</v>
      </c>
      <c r="M133" s="12">
        <v>15503</v>
      </c>
      <c r="N133" s="12">
        <v>0</v>
      </c>
      <c r="O133" s="5">
        <f t="shared" si="2"/>
        <v>593576</v>
      </c>
    </row>
    <row r="134" spans="1:15" x14ac:dyDescent="0.25">
      <c r="A134" s="7">
        <v>131</v>
      </c>
      <c r="B134" s="46" t="s">
        <v>142</v>
      </c>
      <c r="C134" s="12">
        <v>863867</v>
      </c>
      <c r="D134" s="12">
        <v>335363</v>
      </c>
      <c r="E134" s="12">
        <v>13388</v>
      </c>
      <c r="F134" s="12">
        <v>26474</v>
      </c>
      <c r="G134" s="12">
        <v>26537</v>
      </c>
      <c r="H134" s="12">
        <v>6122</v>
      </c>
      <c r="I134" s="12">
        <v>20698</v>
      </c>
      <c r="J134" s="12">
        <v>1776</v>
      </c>
      <c r="K134" s="12">
        <v>604</v>
      </c>
      <c r="L134" s="12">
        <v>25150</v>
      </c>
      <c r="M134" s="12">
        <v>0</v>
      </c>
      <c r="N134" s="12">
        <v>0</v>
      </c>
      <c r="O134" s="5">
        <f t="shared" si="2"/>
        <v>1319979</v>
      </c>
    </row>
    <row r="135" spans="1:15" x14ac:dyDescent="0.25">
      <c r="A135" s="7">
        <v>132</v>
      </c>
      <c r="B135" s="46" t="s">
        <v>143</v>
      </c>
      <c r="C135" s="12">
        <v>183520</v>
      </c>
      <c r="D135" s="12">
        <v>77497</v>
      </c>
      <c r="E135" s="12">
        <v>2831</v>
      </c>
      <c r="F135" s="12">
        <v>6116</v>
      </c>
      <c r="G135" s="12">
        <v>3238</v>
      </c>
      <c r="H135" s="12">
        <v>1233</v>
      </c>
      <c r="I135" s="12">
        <v>3169</v>
      </c>
      <c r="J135" s="12">
        <v>401</v>
      </c>
      <c r="K135" s="12">
        <v>111</v>
      </c>
      <c r="L135" s="12">
        <v>2654</v>
      </c>
      <c r="M135" s="12">
        <v>0</v>
      </c>
      <c r="N135" s="12">
        <v>0</v>
      </c>
      <c r="O135" s="5">
        <f t="shared" si="2"/>
        <v>280770</v>
      </c>
    </row>
    <row r="136" spans="1:15" x14ac:dyDescent="0.25">
      <c r="A136" s="7">
        <v>133</v>
      </c>
      <c r="B136" s="46" t="s">
        <v>144</v>
      </c>
      <c r="C136" s="12">
        <v>297981</v>
      </c>
      <c r="D136" s="12">
        <v>139693</v>
      </c>
      <c r="E136" s="12">
        <v>4780</v>
      </c>
      <c r="F136" s="12">
        <v>9969</v>
      </c>
      <c r="G136" s="12">
        <v>9123</v>
      </c>
      <c r="H136" s="12">
        <v>2054</v>
      </c>
      <c r="I136" s="12">
        <v>6836</v>
      </c>
      <c r="J136" s="12">
        <v>680</v>
      </c>
      <c r="K136" s="12">
        <v>191</v>
      </c>
      <c r="L136" s="12">
        <v>0</v>
      </c>
      <c r="M136" s="12">
        <v>0</v>
      </c>
      <c r="N136" s="12">
        <v>0</v>
      </c>
      <c r="O136" s="5">
        <f t="shared" si="2"/>
        <v>471307</v>
      </c>
    </row>
    <row r="137" spans="1:15" x14ac:dyDescent="0.25">
      <c r="A137" s="7">
        <v>134</v>
      </c>
      <c r="B137" s="46" t="s">
        <v>145</v>
      </c>
      <c r="C137" s="12">
        <v>1478828</v>
      </c>
      <c r="D137" s="12">
        <v>589334</v>
      </c>
      <c r="E137" s="12">
        <v>22349</v>
      </c>
      <c r="F137" s="12">
        <v>39716</v>
      </c>
      <c r="G137" s="12">
        <v>65632</v>
      </c>
      <c r="H137" s="12">
        <v>11029</v>
      </c>
      <c r="I137" s="12">
        <v>46029</v>
      </c>
      <c r="J137" s="12">
        <v>2639</v>
      </c>
      <c r="K137" s="12">
        <v>1184</v>
      </c>
      <c r="L137" s="12">
        <v>0</v>
      </c>
      <c r="M137" s="12">
        <v>0</v>
      </c>
      <c r="N137" s="12">
        <v>0</v>
      </c>
      <c r="O137" s="5">
        <f t="shared" si="2"/>
        <v>2256740</v>
      </c>
    </row>
    <row r="138" spans="1:15" x14ac:dyDescent="0.25">
      <c r="A138" s="7">
        <v>135</v>
      </c>
      <c r="B138" s="46" t="s">
        <v>146</v>
      </c>
      <c r="C138" s="12">
        <v>475596</v>
      </c>
      <c r="D138" s="12">
        <v>203478</v>
      </c>
      <c r="E138" s="12">
        <v>7336</v>
      </c>
      <c r="F138" s="12">
        <v>11195</v>
      </c>
      <c r="G138" s="12">
        <v>19317</v>
      </c>
      <c r="H138" s="12">
        <v>3801</v>
      </c>
      <c r="I138" s="12">
        <v>15059</v>
      </c>
      <c r="J138" s="12">
        <v>741</v>
      </c>
      <c r="K138" s="12">
        <v>443</v>
      </c>
      <c r="L138" s="12">
        <v>17644</v>
      </c>
      <c r="M138" s="12">
        <v>0</v>
      </c>
      <c r="N138" s="12">
        <v>0</v>
      </c>
      <c r="O138" s="5">
        <f t="shared" si="2"/>
        <v>754610</v>
      </c>
    </row>
    <row r="139" spans="1:15" x14ac:dyDescent="0.25">
      <c r="A139" s="7">
        <v>136</v>
      </c>
      <c r="B139" s="46" t="s">
        <v>147</v>
      </c>
      <c r="C139" s="12">
        <v>712089</v>
      </c>
      <c r="D139" s="12">
        <v>429314</v>
      </c>
      <c r="E139" s="12">
        <v>10837</v>
      </c>
      <c r="F139" s="12">
        <v>21581</v>
      </c>
      <c r="G139" s="12">
        <v>28515</v>
      </c>
      <c r="H139" s="12">
        <v>5016</v>
      </c>
      <c r="I139" s="12">
        <v>19474</v>
      </c>
      <c r="J139" s="12">
        <v>1410</v>
      </c>
      <c r="K139" s="12">
        <v>494</v>
      </c>
      <c r="L139" s="12">
        <v>102653</v>
      </c>
      <c r="M139" s="12">
        <v>52969</v>
      </c>
      <c r="N139" s="12">
        <v>0</v>
      </c>
      <c r="O139" s="5">
        <f t="shared" si="2"/>
        <v>1384352</v>
      </c>
    </row>
    <row r="140" spans="1:15" x14ac:dyDescent="0.25">
      <c r="A140" s="7">
        <v>137</v>
      </c>
      <c r="B140" s="46" t="s">
        <v>148</v>
      </c>
      <c r="C140" s="12">
        <v>315801</v>
      </c>
      <c r="D140" s="12">
        <v>93886</v>
      </c>
      <c r="E140" s="12">
        <v>4846</v>
      </c>
      <c r="F140" s="12">
        <v>10020</v>
      </c>
      <c r="G140" s="12">
        <v>7993</v>
      </c>
      <c r="H140" s="12">
        <v>2173</v>
      </c>
      <c r="I140" s="12">
        <v>6632</v>
      </c>
      <c r="J140" s="12">
        <v>738</v>
      </c>
      <c r="K140" s="12">
        <v>204</v>
      </c>
      <c r="L140" s="12">
        <v>10614</v>
      </c>
      <c r="M140" s="12">
        <v>0</v>
      </c>
      <c r="N140" s="12">
        <v>0</v>
      </c>
      <c r="O140" s="5">
        <f t="shared" si="2"/>
        <v>452907</v>
      </c>
    </row>
    <row r="141" spans="1:15" x14ac:dyDescent="0.25">
      <c r="A141" s="7">
        <v>138</v>
      </c>
      <c r="B141" s="46" t="s">
        <v>149</v>
      </c>
      <c r="C141" s="12">
        <v>74471</v>
      </c>
      <c r="D141" s="12">
        <v>37073</v>
      </c>
      <c r="E141" s="12">
        <v>1296</v>
      </c>
      <c r="F141" s="12">
        <v>3599</v>
      </c>
      <c r="G141" s="12">
        <v>1059</v>
      </c>
      <c r="H141" s="12">
        <v>401</v>
      </c>
      <c r="I141" s="12">
        <v>708</v>
      </c>
      <c r="J141" s="12">
        <v>249</v>
      </c>
      <c r="K141" s="12">
        <v>18</v>
      </c>
      <c r="L141" s="12">
        <v>0</v>
      </c>
      <c r="M141" s="12">
        <v>0</v>
      </c>
      <c r="N141" s="12">
        <v>0</v>
      </c>
      <c r="O141" s="5">
        <f t="shared" si="2"/>
        <v>118874</v>
      </c>
    </row>
    <row r="142" spans="1:15" x14ac:dyDescent="0.25">
      <c r="A142" s="7">
        <v>139</v>
      </c>
      <c r="B142" s="46" t="s">
        <v>150</v>
      </c>
      <c r="C142" s="12">
        <v>190680</v>
      </c>
      <c r="D142" s="12">
        <v>53529</v>
      </c>
      <c r="E142" s="12">
        <v>3144</v>
      </c>
      <c r="F142" s="12">
        <v>7602</v>
      </c>
      <c r="G142" s="12">
        <v>5087</v>
      </c>
      <c r="H142" s="12">
        <v>1183</v>
      </c>
      <c r="I142" s="12">
        <v>3485</v>
      </c>
      <c r="J142" s="12">
        <v>504</v>
      </c>
      <c r="K142" s="12">
        <v>88</v>
      </c>
      <c r="L142" s="12">
        <v>0</v>
      </c>
      <c r="M142" s="12">
        <v>0</v>
      </c>
      <c r="N142" s="12">
        <v>0</v>
      </c>
      <c r="O142" s="5">
        <f t="shared" si="2"/>
        <v>265302</v>
      </c>
    </row>
    <row r="143" spans="1:15" x14ac:dyDescent="0.25">
      <c r="A143" s="7">
        <v>140</v>
      </c>
      <c r="B143" s="46" t="s">
        <v>151</v>
      </c>
      <c r="C143" s="12">
        <v>87679</v>
      </c>
      <c r="D143" s="12">
        <v>40773</v>
      </c>
      <c r="E143" s="12">
        <v>1465</v>
      </c>
      <c r="F143" s="12">
        <v>3501</v>
      </c>
      <c r="G143" s="12">
        <v>1912</v>
      </c>
      <c r="H143" s="12">
        <v>550</v>
      </c>
      <c r="I143" s="12">
        <v>1446</v>
      </c>
      <c r="J143" s="12">
        <v>233</v>
      </c>
      <c r="K143" s="12">
        <v>41</v>
      </c>
      <c r="L143" s="12">
        <v>880</v>
      </c>
      <c r="M143" s="12">
        <v>0</v>
      </c>
      <c r="N143" s="12">
        <v>0</v>
      </c>
      <c r="O143" s="5">
        <f t="shared" si="2"/>
        <v>138480</v>
      </c>
    </row>
    <row r="144" spans="1:15" x14ac:dyDescent="0.25">
      <c r="A144" s="7">
        <v>141</v>
      </c>
      <c r="B144" s="46" t="s">
        <v>152</v>
      </c>
      <c r="C144" s="12">
        <v>559018</v>
      </c>
      <c r="D144" s="12">
        <v>263180</v>
      </c>
      <c r="E144" s="12">
        <v>8811</v>
      </c>
      <c r="F144" s="12">
        <v>15260</v>
      </c>
      <c r="G144" s="12">
        <v>20219</v>
      </c>
      <c r="H144" s="12">
        <v>4254</v>
      </c>
      <c r="I144" s="12">
        <v>15844</v>
      </c>
      <c r="J144" s="12">
        <v>1011</v>
      </c>
      <c r="K144" s="12">
        <v>464</v>
      </c>
      <c r="L144" s="12">
        <v>0</v>
      </c>
      <c r="M144" s="12">
        <v>0</v>
      </c>
      <c r="N144" s="12">
        <v>0</v>
      </c>
      <c r="O144" s="5">
        <f t="shared" si="2"/>
        <v>888061</v>
      </c>
    </row>
    <row r="145" spans="1:15" x14ac:dyDescent="0.25">
      <c r="A145" s="7">
        <v>142</v>
      </c>
      <c r="B145" s="46" t="s">
        <v>153</v>
      </c>
      <c r="C145" s="12">
        <v>108656</v>
      </c>
      <c r="D145" s="12">
        <v>40048</v>
      </c>
      <c r="E145" s="12">
        <v>1813</v>
      </c>
      <c r="F145" s="12">
        <v>4900</v>
      </c>
      <c r="G145" s="12">
        <v>1949</v>
      </c>
      <c r="H145" s="12">
        <v>608</v>
      </c>
      <c r="I145" s="12">
        <v>1318</v>
      </c>
      <c r="J145" s="12">
        <v>324</v>
      </c>
      <c r="K145" s="12">
        <v>33</v>
      </c>
      <c r="L145" s="12">
        <v>0</v>
      </c>
      <c r="M145" s="12">
        <v>0</v>
      </c>
      <c r="N145" s="12">
        <v>0</v>
      </c>
      <c r="O145" s="5">
        <f t="shared" si="2"/>
        <v>159649</v>
      </c>
    </row>
    <row r="146" spans="1:15" x14ac:dyDescent="0.25">
      <c r="A146" s="7">
        <v>143</v>
      </c>
      <c r="B146" s="46" t="s">
        <v>154</v>
      </c>
      <c r="C146" s="12">
        <v>765419</v>
      </c>
      <c r="D146" s="12">
        <v>289335</v>
      </c>
      <c r="E146" s="12">
        <v>10628</v>
      </c>
      <c r="F146" s="12">
        <v>20469</v>
      </c>
      <c r="G146" s="12">
        <v>22296</v>
      </c>
      <c r="H146" s="12">
        <v>5417</v>
      </c>
      <c r="I146" s="12">
        <v>17817</v>
      </c>
      <c r="J146" s="12">
        <v>1489</v>
      </c>
      <c r="K146" s="12">
        <v>539</v>
      </c>
      <c r="L146" s="12">
        <v>0</v>
      </c>
      <c r="M146" s="12">
        <v>0</v>
      </c>
      <c r="N146" s="12">
        <v>0</v>
      </c>
      <c r="O146" s="5">
        <f t="shared" si="2"/>
        <v>1133409</v>
      </c>
    </row>
    <row r="147" spans="1:15" x14ac:dyDescent="0.25">
      <c r="A147" s="7">
        <v>144</v>
      </c>
      <c r="B147" s="46" t="s">
        <v>155</v>
      </c>
      <c r="C147" s="12">
        <v>96948</v>
      </c>
      <c r="D147" s="12">
        <v>35229</v>
      </c>
      <c r="E147" s="12">
        <v>1598</v>
      </c>
      <c r="F147" s="12">
        <v>3950</v>
      </c>
      <c r="G147" s="12">
        <v>2511</v>
      </c>
      <c r="H147" s="12">
        <v>590</v>
      </c>
      <c r="I147" s="12">
        <v>1679</v>
      </c>
      <c r="J147" s="12">
        <v>274</v>
      </c>
      <c r="K147" s="12">
        <v>41</v>
      </c>
      <c r="L147" s="12">
        <v>3107</v>
      </c>
      <c r="M147" s="12">
        <v>0</v>
      </c>
      <c r="N147" s="12">
        <v>0</v>
      </c>
      <c r="O147" s="5">
        <f t="shared" si="2"/>
        <v>145927</v>
      </c>
    </row>
    <row r="148" spans="1:15" x14ac:dyDescent="0.25">
      <c r="A148" s="7">
        <v>145</v>
      </c>
      <c r="B148" s="46" t="s">
        <v>156</v>
      </c>
      <c r="C148" s="12">
        <v>449272</v>
      </c>
      <c r="D148" s="12">
        <v>145490</v>
      </c>
      <c r="E148" s="12">
        <v>6607</v>
      </c>
      <c r="F148" s="12">
        <v>9077</v>
      </c>
      <c r="G148" s="12">
        <v>12379</v>
      </c>
      <c r="H148" s="12">
        <v>3672</v>
      </c>
      <c r="I148" s="12">
        <v>12357</v>
      </c>
      <c r="J148" s="12">
        <v>735</v>
      </c>
      <c r="K148" s="12">
        <v>443</v>
      </c>
      <c r="L148" s="12">
        <v>0</v>
      </c>
      <c r="M148" s="12">
        <v>0</v>
      </c>
      <c r="N148" s="12">
        <v>0</v>
      </c>
      <c r="O148" s="5">
        <f t="shared" si="2"/>
        <v>640032</v>
      </c>
    </row>
    <row r="149" spans="1:15" x14ac:dyDescent="0.25">
      <c r="A149" s="7">
        <v>146</v>
      </c>
      <c r="B149" s="46" t="s">
        <v>157</v>
      </c>
      <c r="C149" s="12">
        <v>227495</v>
      </c>
      <c r="D149" s="12">
        <v>119102</v>
      </c>
      <c r="E149" s="12">
        <v>3668</v>
      </c>
      <c r="F149" s="12">
        <v>8400</v>
      </c>
      <c r="G149" s="12">
        <v>6509</v>
      </c>
      <c r="H149" s="12">
        <v>1471</v>
      </c>
      <c r="I149" s="12">
        <v>4607</v>
      </c>
      <c r="J149" s="12">
        <v>570</v>
      </c>
      <c r="K149" s="12">
        <v>121</v>
      </c>
      <c r="L149" s="12">
        <v>20844</v>
      </c>
      <c r="M149" s="12">
        <v>0</v>
      </c>
      <c r="N149" s="12">
        <v>0</v>
      </c>
      <c r="O149" s="5">
        <f t="shared" si="2"/>
        <v>392787</v>
      </c>
    </row>
    <row r="150" spans="1:15" x14ac:dyDescent="0.25">
      <c r="A150" s="7">
        <v>147</v>
      </c>
      <c r="B150" s="46" t="s">
        <v>158</v>
      </c>
      <c r="C150" s="12">
        <v>141103</v>
      </c>
      <c r="D150" s="12">
        <v>68539</v>
      </c>
      <c r="E150" s="12">
        <v>2301</v>
      </c>
      <c r="F150" s="12">
        <v>5539</v>
      </c>
      <c r="G150" s="12">
        <v>885</v>
      </c>
      <c r="H150" s="12">
        <v>880</v>
      </c>
      <c r="I150" s="12">
        <v>1488</v>
      </c>
      <c r="J150" s="12">
        <v>363</v>
      </c>
      <c r="K150" s="12">
        <v>66</v>
      </c>
      <c r="L150" s="12">
        <v>0</v>
      </c>
      <c r="M150" s="12">
        <v>0</v>
      </c>
      <c r="N150" s="12">
        <v>0</v>
      </c>
      <c r="O150" s="5">
        <f t="shared" si="2"/>
        <v>221164</v>
      </c>
    </row>
    <row r="151" spans="1:15" x14ac:dyDescent="0.25">
      <c r="A151" s="7">
        <v>148</v>
      </c>
      <c r="B151" s="46" t="s">
        <v>159</v>
      </c>
      <c r="C151" s="12">
        <v>208878</v>
      </c>
      <c r="D151" s="12">
        <v>94679</v>
      </c>
      <c r="E151" s="12">
        <v>3175</v>
      </c>
      <c r="F151" s="12">
        <v>7986</v>
      </c>
      <c r="G151" s="12">
        <v>5063</v>
      </c>
      <c r="H151" s="12">
        <v>1256</v>
      </c>
      <c r="I151" s="12">
        <v>3520</v>
      </c>
      <c r="J151" s="12">
        <v>493</v>
      </c>
      <c r="K151" s="12">
        <v>90</v>
      </c>
      <c r="L151" s="12">
        <v>0</v>
      </c>
      <c r="M151" s="12">
        <v>0</v>
      </c>
      <c r="N151" s="12">
        <v>0</v>
      </c>
      <c r="O151" s="5">
        <f t="shared" si="2"/>
        <v>325140</v>
      </c>
    </row>
    <row r="152" spans="1:15" x14ac:dyDescent="0.25">
      <c r="A152" s="7">
        <v>149</v>
      </c>
      <c r="B152" s="46" t="s">
        <v>160</v>
      </c>
      <c r="C152" s="12">
        <v>161955</v>
      </c>
      <c r="D152" s="12">
        <v>80580</v>
      </c>
      <c r="E152" s="12">
        <v>2576</v>
      </c>
      <c r="F152" s="12">
        <v>5713</v>
      </c>
      <c r="G152" s="12">
        <v>4679</v>
      </c>
      <c r="H152" s="12">
        <v>1070</v>
      </c>
      <c r="I152" s="12">
        <v>3407</v>
      </c>
      <c r="J152" s="12">
        <v>398</v>
      </c>
      <c r="K152" s="12">
        <v>92</v>
      </c>
      <c r="L152" s="12">
        <v>13164</v>
      </c>
      <c r="M152" s="12">
        <v>0</v>
      </c>
      <c r="N152" s="12">
        <v>0</v>
      </c>
      <c r="O152" s="5">
        <f t="shared" si="2"/>
        <v>273634</v>
      </c>
    </row>
    <row r="153" spans="1:15" x14ac:dyDescent="0.25">
      <c r="A153" s="7">
        <v>150</v>
      </c>
      <c r="B153" s="46" t="s">
        <v>161</v>
      </c>
      <c r="C153" s="12">
        <v>732249</v>
      </c>
      <c r="D153" s="12">
        <v>222924</v>
      </c>
      <c r="E153" s="12">
        <v>10785</v>
      </c>
      <c r="F153" s="12">
        <v>17106</v>
      </c>
      <c r="G153" s="12">
        <v>32875</v>
      </c>
      <c r="H153" s="12">
        <v>5708</v>
      </c>
      <c r="I153" s="12">
        <v>23743</v>
      </c>
      <c r="J153" s="12">
        <v>1089</v>
      </c>
      <c r="K153" s="12">
        <v>654</v>
      </c>
      <c r="L153" s="12">
        <v>0</v>
      </c>
      <c r="M153" s="12">
        <v>0</v>
      </c>
      <c r="N153" s="12">
        <v>0</v>
      </c>
      <c r="O153" s="5">
        <f t="shared" si="2"/>
        <v>1047133</v>
      </c>
    </row>
    <row r="154" spans="1:15" x14ac:dyDescent="0.25">
      <c r="A154" s="7">
        <v>151</v>
      </c>
      <c r="B154" s="46" t="s">
        <v>162</v>
      </c>
      <c r="C154" s="12">
        <v>68325</v>
      </c>
      <c r="D154" s="12">
        <v>30075</v>
      </c>
      <c r="E154" s="12">
        <v>1183</v>
      </c>
      <c r="F154" s="12">
        <v>3411</v>
      </c>
      <c r="G154" s="12">
        <v>729</v>
      </c>
      <c r="H154" s="12">
        <v>353</v>
      </c>
      <c r="I154" s="12">
        <v>494</v>
      </c>
      <c r="J154" s="12">
        <v>223</v>
      </c>
      <c r="K154" s="12">
        <v>12</v>
      </c>
      <c r="L154" s="12">
        <v>0</v>
      </c>
      <c r="M154" s="12">
        <v>0</v>
      </c>
      <c r="N154" s="12">
        <v>0</v>
      </c>
      <c r="O154" s="5">
        <f t="shared" si="2"/>
        <v>104805</v>
      </c>
    </row>
    <row r="155" spans="1:15" x14ac:dyDescent="0.25">
      <c r="A155" s="7">
        <v>152</v>
      </c>
      <c r="B155" s="46" t="s">
        <v>163</v>
      </c>
      <c r="C155" s="12">
        <v>175177</v>
      </c>
      <c r="D155" s="12">
        <v>48240</v>
      </c>
      <c r="E155" s="12">
        <v>2842</v>
      </c>
      <c r="F155" s="12">
        <v>6375</v>
      </c>
      <c r="G155" s="12">
        <v>5664</v>
      </c>
      <c r="H155" s="12">
        <v>1151</v>
      </c>
      <c r="I155" s="12">
        <v>3906</v>
      </c>
      <c r="J155" s="12">
        <v>423</v>
      </c>
      <c r="K155" s="12">
        <v>98</v>
      </c>
      <c r="L155" s="12">
        <v>0</v>
      </c>
      <c r="M155" s="12">
        <v>0</v>
      </c>
      <c r="N155" s="12">
        <v>0</v>
      </c>
      <c r="O155" s="5">
        <f t="shared" si="2"/>
        <v>243876</v>
      </c>
    </row>
    <row r="156" spans="1:15" x14ac:dyDescent="0.25">
      <c r="A156" s="7">
        <v>153</v>
      </c>
      <c r="B156" s="46" t="s">
        <v>164</v>
      </c>
      <c r="C156" s="12">
        <v>285910</v>
      </c>
      <c r="D156" s="12">
        <v>47176</v>
      </c>
      <c r="E156" s="12">
        <v>4452</v>
      </c>
      <c r="F156" s="12">
        <v>9142</v>
      </c>
      <c r="G156" s="12">
        <v>11528</v>
      </c>
      <c r="H156" s="12">
        <v>1984</v>
      </c>
      <c r="I156" s="12">
        <v>7669</v>
      </c>
      <c r="J156" s="12">
        <v>609</v>
      </c>
      <c r="K156" s="12">
        <v>189</v>
      </c>
      <c r="L156" s="12">
        <v>59870</v>
      </c>
      <c r="M156" s="12">
        <v>0</v>
      </c>
      <c r="N156" s="12">
        <v>0</v>
      </c>
      <c r="O156" s="5">
        <f t="shared" si="2"/>
        <v>428529</v>
      </c>
    </row>
    <row r="157" spans="1:15" x14ac:dyDescent="0.25">
      <c r="A157" s="7">
        <v>154</v>
      </c>
      <c r="B157" s="46" t="s">
        <v>165</v>
      </c>
      <c r="C157" s="12">
        <v>232709</v>
      </c>
      <c r="D157" s="12">
        <v>101744</v>
      </c>
      <c r="E157" s="12">
        <v>3682</v>
      </c>
      <c r="F157" s="12">
        <v>8286</v>
      </c>
      <c r="G157" s="12">
        <v>5438</v>
      </c>
      <c r="H157" s="12">
        <v>1523</v>
      </c>
      <c r="I157" s="12">
        <v>4327</v>
      </c>
      <c r="J157" s="12">
        <v>562</v>
      </c>
      <c r="K157" s="12">
        <v>129</v>
      </c>
      <c r="L157" s="12">
        <v>0</v>
      </c>
      <c r="M157" s="12">
        <v>0</v>
      </c>
      <c r="N157" s="12">
        <v>0</v>
      </c>
      <c r="O157" s="5">
        <f t="shared" si="2"/>
        <v>358400</v>
      </c>
    </row>
    <row r="158" spans="1:15" x14ac:dyDescent="0.25">
      <c r="A158" s="7">
        <v>155</v>
      </c>
      <c r="B158" s="46" t="s">
        <v>166</v>
      </c>
      <c r="C158" s="12">
        <v>132404</v>
      </c>
      <c r="D158" s="12">
        <v>69386</v>
      </c>
      <c r="E158" s="12">
        <v>2235</v>
      </c>
      <c r="F158" s="12">
        <v>5568</v>
      </c>
      <c r="G158" s="12">
        <v>2440</v>
      </c>
      <c r="H158" s="12">
        <v>801</v>
      </c>
      <c r="I158" s="12">
        <v>1900</v>
      </c>
      <c r="J158" s="12">
        <v>368</v>
      </c>
      <c r="K158" s="12">
        <v>55</v>
      </c>
      <c r="L158" s="12">
        <v>0</v>
      </c>
      <c r="M158" s="12">
        <v>0</v>
      </c>
      <c r="N158" s="12">
        <v>0</v>
      </c>
      <c r="O158" s="5">
        <f t="shared" si="2"/>
        <v>215157</v>
      </c>
    </row>
    <row r="159" spans="1:15" x14ac:dyDescent="0.25">
      <c r="A159" s="7">
        <v>156</v>
      </c>
      <c r="B159" s="46" t="s">
        <v>167</v>
      </c>
      <c r="C159" s="12">
        <v>287858</v>
      </c>
      <c r="D159" s="12">
        <v>136226</v>
      </c>
      <c r="E159" s="12">
        <v>4650</v>
      </c>
      <c r="F159" s="12">
        <v>9001</v>
      </c>
      <c r="G159" s="12">
        <v>8656</v>
      </c>
      <c r="H159" s="12">
        <v>2075</v>
      </c>
      <c r="I159" s="12">
        <v>6885</v>
      </c>
      <c r="J159" s="12">
        <v>636</v>
      </c>
      <c r="K159" s="12">
        <v>207</v>
      </c>
      <c r="L159" s="12">
        <v>8028</v>
      </c>
      <c r="M159" s="12">
        <v>0</v>
      </c>
      <c r="N159" s="12">
        <v>0</v>
      </c>
      <c r="O159" s="5">
        <f t="shared" si="2"/>
        <v>464222</v>
      </c>
    </row>
    <row r="160" spans="1:15" x14ac:dyDescent="0.25">
      <c r="A160" s="7">
        <v>157</v>
      </c>
      <c r="B160" s="46" t="s">
        <v>168</v>
      </c>
      <c r="C160" s="12">
        <v>1562397</v>
      </c>
      <c r="D160" s="12">
        <v>371924</v>
      </c>
      <c r="E160" s="12">
        <v>21998</v>
      </c>
      <c r="F160" s="12">
        <v>32583</v>
      </c>
      <c r="G160" s="12">
        <v>40309</v>
      </c>
      <c r="H160" s="12">
        <v>12342</v>
      </c>
      <c r="I160" s="12">
        <v>40221</v>
      </c>
      <c r="J160" s="12">
        <v>2346</v>
      </c>
      <c r="K160" s="12">
        <v>1448</v>
      </c>
      <c r="L160" s="12">
        <v>0</v>
      </c>
      <c r="M160" s="12">
        <v>0</v>
      </c>
      <c r="N160" s="12">
        <v>0</v>
      </c>
      <c r="O160" s="5">
        <f t="shared" si="2"/>
        <v>2085568</v>
      </c>
    </row>
    <row r="161" spans="1:15" x14ac:dyDescent="0.25">
      <c r="A161" s="7">
        <v>158</v>
      </c>
      <c r="B161" s="46" t="s">
        <v>169</v>
      </c>
      <c r="C161" s="12">
        <v>246509</v>
      </c>
      <c r="D161" s="12">
        <v>84200</v>
      </c>
      <c r="E161" s="12">
        <v>4113</v>
      </c>
      <c r="F161" s="12">
        <v>7928</v>
      </c>
      <c r="G161" s="12">
        <v>5211</v>
      </c>
      <c r="H161" s="12">
        <v>1785</v>
      </c>
      <c r="I161" s="12">
        <v>5073</v>
      </c>
      <c r="J161" s="12">
        <v>616</v>
      </c>
      <c r="K161" s="12">
        <v>177</v>
      </c>
      <c r="L161" s="12">
        <v>14509</v>
      </c>
      <c r="M161" s="12">
        <v>0</v>
      </c>
      <c r="N161" s="12">
        <v>0</v>
      </c>
      <c r="O161" s="5">
        <f t="shared" si="2"/>
        <v>370121</v>
      </c>
    </row>
    <row r="162" spans="1:15" x14ac:dyDescent="0.25">
      <c r="A162" s="7">
        <v>159</v>
      </c>
      <c r="B162" s="46" t="s">
        <v>170</v>
      </c>
      <c r="C162" s="12">
        <v>349119</v>
      </c>
      <c r="D162" s="12">
        <v>73386</v>
      </c>
      <c r="E162" s="12">
        <v>5333</v>
      </c>
      <c r="F162" s="12">
        <v>10797</v>
      </c>
      <c r="G162" s="12">
        <v>12827</v>
      </c>
      <c r="H162" s="12">
        <v>2438</v>
      </c>
      <c r="I162" s="12">
        <v>9055</v>
      </c>
      <c r="J162" s="12">
        <v>703</v>
      </c>
      <c r="K162" s="12">
        <v>236</v>
      </c>
      <c r="L162" s="12">
        <v>0</v>
      </c>
      <c r="M162" s="12">
        <v>0</v>
      </c>
      <c r="N162" s="12">
        <v>0</v>
      </c>
      <c r="O162" s="5">
        <f t="shared" si="2"/>
        <v>463894</v>
      </c>
    </row>
    <row r="163" spans="1:15" x14ac:dyDescent="0.25">
      <c r="A163" s="7">
        <v>160</v>
      </c>
      <c r="B163" s="46" t="s">
        <v>171</v>
      </c>
      <c r="C163" s="12">
        <v>171163</v>
      </c>
      <c r="D163" s="12">
        <v>66785</v>
      </c>
      <c r="E163" s="12">
        <v>2586</v>
      </c>
      <c r="F163" s="12">
        <v>5993</v>
      </c>
      <c r="G163" s="12">
        <v>3355</v>
      </c>
      <c r="H163" s="12">
        <v>1095</v>
      </c>
      <c r="I163" s="12">
        <v>2855</v>
      </c>
      <c r="J163" s="12">
        <v>388</v>
      </c>
      <c r="K163" s="12">
        <v>91</v>
      </c>
      <c r="L163" s="12">
        <v>9234</v>
      </c>
      <c r="M163" s="12">
        <v>0</v>
      </c>
      <c r="N163" s="12">
        <v>0</v>
      </c>
      <c r="O163" s="5">
        <f t="shared" si="2"/>
        <v>263545</v>
      </c>
    </row>
    <row r="164" spans="1:15" x14ac:dyDescent="0.25">
      <c r="A164" s="7">
        <v>161</v>
      </c>
      <c r="B164" s="46" t="s">
        <v>172</v>
      </c>
      <c r="C164" s="12">
        <v>205008</v>
      </c>
      <c r="D164" s="12">
        <v>98875</v>
      </c>
      <c r="E164" s="12">
        <v>3320</v>
      </c>
      <c r="F164" s="12">
        <v>7564</v>
      </c>
      <c r="G164" s="12">
        <v>6384</v>
      </c>
      <c r="H164" s="12">
        <v>1332</v>
      </c>
      <c r="I164" s="12">
        <v>4360</v>
      </c>
      <c r="J164" s="12">
        <v>500</v>
      </c>
      <c r="K164" s="12">
        <v>111</v>
      </c>
      <c r="L164" s="12">
        <v>0</v>
      </c>
      <c r="M164" s="12">
        <v>0</v>
      </c>
      <c r="N164" s="12">
        <v>0</v>
      </c>
      <c r="O164" s="5">
        <f t="shared" si="2"/>
        <v>327454</v>
      </c>
    </row>
    <row r="165" spans="1:15" x14ac:dyDescent="0.25">
      <c r="A165" s="7">
        <v>162</v>
      </c>
      <c r="B165" s="46" t="s">
        <v>173</v>
      </c>
      <c r="C165" s="12">
        <v>156895</v>
      </c>
      <c r="D165" s="12">
        <v>42706</v>
      </c>
      <c r="E165" s="12">
        <v>2487</v>
      </c>
      <c r="F165" s="12">
        <v>5771</v>
      </c>
      <c r="G165" s="12">
        <v>4730</v>
      </c>
      <c r="H165" s="12">
        <v>1005</v>
      </c>
      <c r="I165" s="12">
        <v>3250</v>
      </c>
      <c r="J165" s="12">
        <v>374</v>
      </c>
      <c r="K165" s="12">
        <v>82</v>
      </c>
      <c r="L165" s="12">
        <v>0</v>
      </c>
      <c r="M165" s="12">
        <v>0</v>
      </c>
      <c r="N165" s="12">
        <v>0</v>
      </c>
      <c r="O165" s="5">
        <f t="shared" si="2"/>
        <v>217300</v>
      </c>
    </row>
    <row r="166" spans="1:15" x14ac:dyDescent="0.25">
      <c r="A166" s="7">
        <v>163</v>
      </c>
      <c r="B166" s="46" t="s">
        <v>174</v>
      </c>
      <c r="C166" s="12">
        <v>142286</v>
      </c>
      <c r="D166" s="12">
        <v>90691</v>
      </c>
      <c r="E166" s="12">
        <v>2322</v>
      </c>
      <c r="F166" s="12">
        <v>5573</v>
      </c>
      <c r="G166" s="12">
        <v>3665</v>
      </c>
      <c r="H166" s="12">
        <v>888</v>
      </c>
      <c r="I166" s="12">
        <v>2577</v>
      </c>
      <c r="J166" s="12">
        <v>368</v>
      </c>
      <c r="K166" s="12">
        <v>67</v>
      </c>
      <c r="L166" s="12">
        <v>0</v>
      </c>
      <c r="M166" s="12">
        <v>0</v>
      </c>
      <c r="N166" s="12">
        <v>0</v>
      </c>
      <c r="O166" s="5">
        <f t="shared" si="2"/>
        <v>248437</v>
      </c>
    </row>
    <row r="167" spans="1:15" x14ac:dyDescent="0.25">
      <c r="A167" s="7">
        <v>164</v>
      </c>
      <c r="B167" s="46" t="s">
        <v>175</v>
      </c>
      <c r="C167" s="12">
        <v>209115</v>
      </c>
      <c r="D167" s="12">
        <v>49836</v>
      </c>
      <c r="E167" s="12">
        <v>3317</v>
      </c>
      <c r="F167" s="12">
        <v>7549</v>
      </c>
      <c r="G167" s="12">
        <v>6707</v>
      </c>
      <c r="H167" s="12">
        <v>1359</v>
      </c>
      <c r="I167" s="12">
        <v>4547</v>
      </c>
      <c r="J167" s="12">
        <v>503</v>
      </c>
      <c r="K167" s="12">
        <v>114</v>
      </c>
      <c r="L167" s="12">
        <v>11074</v>
      </c>
      <c r="M167" s="12">
        <v>0</v>
      </c>
      <c r="N167" s="12">
        <v>0</v>
      </c>
      <c r="O167" s="5">
        <f t="shared" si="2"/>
        <v>294121</v>
      </c>
    </row>
    <row r="168" spans="1:15" x14ac:dyDescent="0.25">
      <c r="A168" s="7">
        <v>165</v>
      </c>
      <c r="B168" s="46" t="s">
        <v>176</v>
      </c>
      <c r="C168" s="12">
        <v>147197</v>
      </c>
      <c r="D168" s="12">
        <v>77964</v>
      </c>
      <c r="E168" s="12">
        <v>2372</v>
      </c>
      <c r="F168" s="12">
        <v>5833</v>
      </c>
      <c r="G168" s="12">
        <v>3798</v>
      </c>
      <c r="H168" s="12">
        <v>901</v>
      </c>
      <c r="I168" s="12">
        <v>2593</v>
      </c>
      <c r="J168" s="12">
        <v>377</v>
      </c>
      <c r="K168" s="12">
        <v>65</v>
      </c>
      <c r="L168" s="12">
        <v>0</v>
      </c>
      <c r="M168" s="12">
        <v>0</v>
      </c>
      <c r="N168" s="12">
        <v>0</v>
      </c>
      <c r="O168" s="5">
        <f t="shared" si="2"/>
        <v>241100</v>
      </c>
    </row>
    <row r="169" spans="1:15" x14ac:dyDescent="0.25">
      <c r="A169" s="7">
        <v>166</v>
      </c>
      <c r="B169" s="46" t="s">
        <v>177</v>
      </c>
      <c r="C169" s="12">
        <v>729712</v>
      </c>
      <c r="D169" s="12">
        <v>245248</v>
      </c>
      <c r="E169" s="12">
        <v>11392</v>
      </c>
      <c r="F169" s="12">
        <v>20776</v>
      </c>
      <c r="G169" s="12">
        <v>26553</v>
      </c>
      <c r="H169" s="12">
        <v>5406</v>
      </c>
      <c r="I169" s="12">
        <v>20000</v>
      </c>
      <c r="J169" s="12">
        <v>1379</v>
      </c>
      <c r="K169" s="12">
        <v>569</v>
      </c>
      <c r="L169" s="12">
        <v>58937</v>
      </c>
      <c r="M169" s="12">
        <v>596730</v>
      </c>
      <c r="N169" s="12">
        <v>0</v>
      </c>
      <c r="O169" s="5">
        <f t="shared" si="2"/>
        <v>1716702</v>
      </c>
    </row>
    <row r="170" spans="1:15" x14ac:dyDescent="0.25">
      <c r="A170" s="7">
        <v>167</v>
      </c>
      <c r="B170" s="46" t="s">
        <v>178</v>
      </c>
      <c r="C170" s="12">
        <v>215132</v>
      </c>
      <c r="D170" s="12">
        <v>68297</v>
      </c>
      <c r="E170" s="12">
        <v>3461</v>
      </c>
      <c r="F170" s="12">
        <v>6174</v>
      </c>
      <c r="G170" s="12">
        <v>4986</v>
      </c>
      <c r="H170" s="12">
        <v>1621</v>
      </c>
      <c r="I170" s="12">
        <v>4934</v>
      </c>
      <c r="J170" s="12">
        <v>402</v>
      </c>
      <c r="K170" s="12">
        <v>173</v>
      </c>
      <c r="L170" s="12">
        <v>0</v>
      </c>
      <c r="M170" s="12">
        <v>0</v>
      </c>
      <c r="N170" s="12">
        <v>0</v>
      </c>
      <c r="O170" s="5">
        <f t="shared" si="2"/>
        <v>305180</v>
      </c>
    </row>
    <row r="171" spans="1:15" x14ac:dyDescent="0.25">
      <c r="A171" s="7">
        <v>168</v>
      </c>
      <c r="B171" s="46" t="s">
        <v>179</v>
      </c>
      <c r="C171" s="12">
        <v>102692</v>
      </c>
      <c r="D171" s="12">
        <v>38140</v>
      </c>
      <c r="E171" s="12">
        <v>1729</v>
      </c>
      <c r="F171" s="12">
        <v>4501</v>
      </c>
      <c r="G171" s="12">
        <v>2183</v>
      </c>
      <c r="H171" s="12">
        <v>596</v>
      </c>
      <c r="I171" s="12">
        <v>1465</v>
      </c>
      <c r="J171" s="12">
        <v>298</v>
      </c>
      <c r="K171" s="12">
        <v>36</v>
      </c>
      <c r="L171" s="12">
        <v>0</v>
      </c>
      <c r="M171" s="12">
        <v>0</v>
      </c>
      <c r="N171" s="12">
        <v>0</v>
      </c>
      <c r="O171" s="5">
        <f t="shared" si="2"/>
        <v>151640</v>
      </c>
    </row>
    <row r="172" spans="1:15" x14ac:dyDescent="0.25">
      <c r="A172" s="7">
        <v>169</v>
      </c>
      <c r="B172" s="46" t="s">
        <v>180</v>
      </c>
      <c r="C172" s="12">
        <v>343083</v>
      </c>
      <c r="D172" s="12">
        <v>92530</v>
      </c>
      <c r="E172" s="12">
        <v>5535</v>
      </c>
      <c r="F172" s="12">
        <v>10504</v>
      </c>
      <c r="G172" s="12">
        <v>9612</v>
      </c>
      <c r="H172" s="12">
        <v>2504</v>
      </c>
      <c r="I172" s="12">
        <v>8240</v>
      </c>
      <c r="J172" s="12">
        <v>689</v>
      </c>
      <c r="K172" s="12">
        <v>255</v>
      </c>
      <c r="L172" s="12">
        <v>0</v>
      </c>
      <c r="M172" s="12">
        <v>0</v>
      </c>
      <c r="N172" s="12">
        <v>0</v>
      </c>
      <c r="O172" s="5">
        <f t="shared" si="2"/>
        <v>472952</v>
      </c>
    </row>
    <row r="173" spans="1:15" x14ac:dyDescent="0.25">
      <c r="A173" s="7">
        <v>170</v>
      </c>
      <c r="B173" s="46" t="s">
        <v>181</v>
      </c>
      <c r="C173" s="12">
        <v>329361</v>
      </c>
      <c r="D173" s="12">
        <v>93214</v>
      </c>
      <c r="E173" s="12">
        <v>4692</v>
      </c>
      <c r="F173" s="12">
        <v>11815</v>
      </c>
      <c r="G173" s="12">
        <v>8443</v>
      </c>
      <c r="H173" s="12">
        <v>1983</v>
      </c>
      <c r="I173" s="12">
        <v>5875</v>
      </c>
      <c r="J173" s="12">
        <v>710</v>
      </c>
      <c r="K173" s="12">
        <v>148</v>
      </c>
      <c r="L173" s="12">
        <v>0</v>
      </c>
      <c r="M173" s="12">
        <v>0</v>
      </c>
      <c r="N173" s="12">
        <v>0</v>
      </c>
      <c r="O173" s="5">
        <f t="shared" si="2"/>
        <v>456241</v>
      </c>
    </row>
    <row r="174" spans="1:15" x14ac:dyDescent="0.25">
      <c r="A174" s="7">
        <v>171</v>
      </c>
      <c r="B174" s="46" t="s">
        <v>182</v>
      </c>
      <c r="C174" s="12">
        <v>1033028</v>
      </c>
      <c r="D174" s="12">
        <v>237590</v>
      </c>
      <c r="E174" s="12">
        <v>15884</v>
      </c>
      <c r="F174" s="12">
        <v>31999</v>
      </c>
      <c r="G174" s="12">
        <v>40355</v>
      </c>
      <c r="H174" s="12">
        <v>7236</v>
      </c>
      <c r="I174" s="12">
        <v>28383</v>
      </c>
      <c r="J174" s="12">
        <v>2144</v>
      </c>
      <c r="K174" s="12">
        <v>703</v>
      </c>
      <c r="L174" s="12">
        <v>71966</v>
      </c>
      <c r="M174" s="12">
        <v>0</v>
      </c>
      <c r="N174" s="12">
        <v>0</v>
      </c>
      <c r="O174" s="5">
        <f t="shared" si="2"/>
        <v>1469288</v>
      </c>
    </row>
    <row r="175" spans="1:15" x14ac:dyDescent="0.25">
      <c r="A175" s="7">
        <v>172</v>
      </c>
      <c r="B175" s="46" t="s">
        <v>183</v>
      </c>
      <c r="C175" s="12">
        <v>59326</v>
      </c>
      <c r="D175" s="12">
        <v>26586</v>
      </c>
      <c r="E175" s="12">
        <v>1002</v>
      </c>
      <c r="F175" s="12">
        <v>2265</v>
      </c>
      <c r="G175" s="12">
        <v>963</v>
      </c>
      <c r="H175" s="12">
        <v>389</v>
      </c>
      <c r="I175" s="12">
        <v>925</v>
      </c>
      <c r="J175" s="12">
        <v>150</v>
      </c>
      <c r="K175" s="12">
        <v>32</v>
      </c>
      <c r="L175" s="12">
        <v>1406</v>
      </c>
      <c r="M175" s="12">
        <v>0</v>
      </c>
      <c r="N175" s="12">
        <v>0</v>
      </c>
      <c r="O175" s="5">
        <f t="shared" si="2"/>
        <v>93044</v>
      </c>
    </row>
    <row r="176" spans="1:15" x14ac:dyDescent="0.25">
      <c r="A176" s="7">
        <v>173</v>
      </c>
      <c r="B176" s="46" t="s">
        <v>184</v>
      </c>
      <c r="C176" s="12">
        <v>138026</v>
      </c>
      <c r="D176" s="12">
        <v>66453</v>
      </c>
      <c r="E176" s="12">
        <v>2135</v>
      </c>
      <c r="F176" s="12">
        <v>5100</v>
      </c>
      <c r="G176" s="12">
        <v>3422</v>
      </c>
      <c r="H176" s="12">
        <v>864</v>
      </c>
      <c r="I176" s="12">
        <v>2474</v>
      </c>
      <c r="J176" s="12">
        <v>336</v>
      </c>
      <c r="K176" s="12">
        <v>67</v>
      </c>
      <c r="L176" s="12">
        <v>0</v>
      </c>
      <c r="M176" s="12">
        <v>0</v>
      </c>
      <c r="N176" s="12">
        <v>0</v>
      </c>
      <c r="O176" s="5">
        <f t="shared" si="2"/>
        <v>218877</v>
      </c>
    </row>
    <row r="177" spans="1:15" x14ac:dyDescent="0.25">
      <c r="A177" s="7">
        <v>174</v>
      </c>
      <c r="B177" s="46" t="s">
        <v>185</v>
      </c>
      <c r="C177" s="12">
        <v>309086</v>
      </c>
      <c r="D177" s="12">
        <v>135327</v>
      </c>
      <c r="E177" s="12">
        <v>4644</v>
      </c>
      <c r="F177" s="12">
        <v>7338</v>
      </c>
      <c r="G177" s="12">
        <v>10838</v>
      </c>
      <c r="H177" s="12">
        <v>2423</v>
      </c>
      <c r="I177" s="12">
        <v>8910</v>
      </c>
      <c r="J177" s="12">
        <v>476</v>
      </c>
      <c r="K177" s="12">
        <v>278</v>
      </c>
      <c r="L177" s="12">
        <v>0</v>
      </c>
      <c r="M177" s="12">
        <v>0</v>
      </c>
      <c r="N177" s="12">
        <v>0</v>
      </c>
      <c r="O177" s="5">
        <f t="shared" si="2"/>
        <v>479320</v>
      </c>
    </row>
    <row r="178" spans="1:15" x14ac:dyDescent="0.25">
      <c r="A178" s="7">
        <v>175</v>
      </c>
      <c r="B178" s="46" t="s">
        <v>186</v>
      </c>
      <c r="C178" s="12">
        <v>142128</v>
      </c>
      <c r="D178" s="12">
        <v>59659</v>
      </c>
      <c r="E178" s="12">
        <v>2333</v>
      </c>
      <c r="F178" s="12">
        <v>5897</v>
      </c>
      <c r="G178" s="12">
        <v>3329</v>
      </c>
      <c r="H178" s="12">
        <v>848</v>
      </c>
      <c r="I178" s="12">
        <v>2262</v>
      </c>
      <c r="J178" s="12">
        <v>392</v>
      </c>
      <c r="K178" s="12">
        <v>57</v>
      </c>
      <c r="L178" s="12">
        <v>0</v>
      </c>
      <c r="M178" s="12">
        <v>0</v>
      </c>
      <c r="N178" s="12">
        <v>0</v>
      </c>
      <c r="O178" s="5">
        <f t="shared" si="2"/>
        <v>216905</v>
      </c>
    </row>
    <row r="179" spans="1:15" x14ac:dyDescent="0.25">
      <c r="A179" s="7">
        <v>176</v>
      </c>
      <c r="B179" s="46" t="s">
        <v>187</v>
      </c>
      <c r="C179" s="12">
        <v>274806</v>
      </c>
      <c r="D179" s="12">
        <v>131558</v>
      </c>
      <c r="E179" s="12">
        <v>4378</v>
      </c>
      <c r="F179" s="12">
        <v>10068</v>
      </c>
      <c r="G179" s="12">
        <v>6348</v>
      </c>
      <c r="H179" s="12">
        <v>1770</v>
      </c>
      <c r="I179" s="12">
        <v>4955</v>
      </c>
      <c r="J179" s="12">
        <v>690</v>
      </c>
      <c r="K179" s="12">
        <v>145</v>
      </c>
      <c r="L179" s="12">
        <v>0</v>
      </c>
      <c r="M179" s="12">
        <v>0</v>
      </c>
      <c r="N179" s="12">
        <v>0</v>
      </c>
      <c r="O179" s="5">
        <f t="shared" si="2"/>
        <v>434718</v>
      </c>
    </row>
    <row r="180" spans="1:15" x14ac:dyDescent="0.25">
      <c r="A180" s="7">
        <v>177</v>
      </c>
      <c r="B180" s="46" t="s">
        <v>188</v>
      </c>
      <c r="C180" s="12">
        <v>710214</v>
      </c>
      <c r="D180" s="12">
        <v>199129</v>
      </c>
      <c r="E180" s="12">
        <v>11199</v>
      </c>
      <c r="F180" s="12">
        <v>18302</v>
      </c>
      <c r="G180" s="12">
        <v>24431</v>
      </c>
      <c r="H180" s="12">
        <v>5544</v>
      </c>
      <c r="I180" s="12">
        <v>20107</v>
      </c>
      <c r="J180" s="12">
        <v>1265</v>
      </c>
      <c r="K180" s="12">
        <v>624</v>
      </c>
      <c r="L180" s="12">
        <v>0</v>
      </c>
      <c r="M180" s="12">
        <v>0</v>
      </c>
      <c r="N180" s="12">
        <v>0</v>
      </c>
      <c r="O180" s="5">
        <f t="shared" si="2"/>
        <v>990815</v>
      </c>
    </row>
    <row r="181" spans="1:15" x14ac:dyDescent="0.25">
      <c r="A181" s="7">
        <v>178</v>
      </c>
      <c r="B181" s="46" t="s">
        <v>189</v>
      </c>
      <c r="C181" s="12">
        <v>344544</v>
      </c>
      <c r="D181" s="12">
        <v>44501</v>
      </c>
      <c r="E181" s="12">
        <v>5093</v>
      </c>
      <c r="F181" s="12">
        <v>9500</v>
      </c>
      <c r="G181" s="12">
        <v>15840</v>
      </c>
      <c r="H181" s="12">
        <v>2501</v>
      </c>
      <c r="I181" s="12">
        <v>10496</v>
      </c>
      <c r="J181" s="12">
        <v>627</v>
      </c>
      <c r="K181" s="12">
        <v>260</v>
      </c>
      <c r="L181" s="12">
        <v>0</v>
      </c>
      <c r="M181" s="12">
        <v>0</v>
      </c>
      <c r="N181" s="12">
        <v>0</v>
      </c>
      <c r="O181" s="5">
        <f t="shared" si="2"/>
        <v>433362</v>
      </c>
    </row>
    <row r="182" spans="1:15" x14ac:dyDescent="0.25">
      <c r="A182" s="7">
        <v>179</v>
      </c>
      <c r="B182" s="46" t="s">
        <v>190</v>
      </c>
      <c r="C182" s="12">
        <v>161980</v>
      </c>
      <c r="D182" s="12">
        <v>71980</v>
      </c>
      <c r="E182" s="12">
        <v>2659</v>
      </c>
      <c r="F182" s="12">
        <v>6050</v>
      </c>
      <c r="G182" s="12">
        <v>3391</v>
      </c>
      <c r="H182" s="12">
        <v>1054</v>
      </c>
      <c r="I182" s="12">
        <v>2806</v>
      </c>
      <c r="J182" s="12">
        <v>408</v>
      </c>
      <c r="K182" s="12">
        <v>87</v>
      </c>
      <c r="L182" s="12">
        <v>3552</v>
      </c>
      <c r="M182" s="12">
        <v>0</v>
      </c>
      <c r="N182" s="12">
        <v>0</v>
      </c>
      <c r="O182" s="5">
        <f t="shared" si="2"/>
        <v>253967</v>
      </c>
    </row>
    <row r="183" spans="1:15" x14ac:dyDescent="0.25">
      <c r="A183" s="7">
        <v>180</v>
      </c>
      <c r="B183" s="46" t="s">
        <v>191</v>
      </c>
      <c r="C183" s="12">
        <v>174437</v>
      </c>
      <c r="D183" s="12">
        <v>61702</v>
      </c>
      <c r="E183" s="12">
        <v>2813</v>
      </c>
      <c r="F183" s="12">
        <v>6417</v>
      </c>
      <c r="G183" s="12">
        <v>5496</v>
      </c>
      <c r="H183" s="12">
        <v>1132</v>
      </c>
      <c r="I183" s="12">
        <v>3725</v>
      </c>
      <c r="J183" s="12">
        <v>426</v>
      </c>
      <c r="K183" s="12">
        <v>94</v>
      </c>
      <c r="L183" s="12">
        <v>0</v>
      </c>
      <c r="M183" s="12">
        <v>0</v>
      </c>
      <c r="N183" s="12">
        <v>0</v>
      </c>
      <c r="O183" s="5">
        <f t="shared" si="2"/>
        <v>256242</v>
      </c>
    </row>
    <row r="184" spans="1:15" x14ac:dyDescent="0.25">
      <c r="A184" s="7">
        <v>181</v>
      </c>
      <c r="B184" s="46" t="s">
        <v>192</v>
      </c>
      <c r="C184" s="12">
        <v>90462</v>
      </c>
      <c r="D184" s="12">
        <v>44405</v>
      </c>
      <c r="E184" s="12">
        <v>1514</v>
      </c>
      <c r="F184" s="12">
        <v>3964</v>
      </c>
      <c r="G184" s="12">
        <v>1061</v>
      </c>
      <c r="H184" s="12">
        <v>522</v>
      </c>
      <c r="I184" s="12">
        <v>948</v>
      </c>
      <c r="J184" s="12">
        <v>261</v>
      </c>
      <c r="K184" s="12">
        <v>31</v>
      </c>
      <c r="L184" s="12">
        <v>0</v>
      </c>
      <c r="M184" s="12">
        <v>0</v>
      </c>
      <c r="N184" s="12">
        <v>0</v>
      </c>
      <c r="O184" s="5">
        <f t="shared" si="2"/>
        <v>143168</v>
      </c>
    </row>
    <row r="185" spans="1:15" x14ac:dyDescent="0.25">
      <c r="A185" s="7">
        <v>182</v>
      </c>
      <c r="B185" s="46" t="s">
        <v>193</v>
      </c>
      <c r="C185" s="12">
        <v>176361</v>
      </c>
      <c r="D185" s="12">
        <v>49493</v>
      </c>
      <c r="E185" s="12">
        <v>2857</v>
      </c>
      <c r="F185" s="12">
        <v>6649</v>
      </c>
      <c r="G185" s="12">
        <v>5051</v>
      </c>
      <c r="H185" s="12">
        <v>1127</v>
      </c>
      <c r="I185" s="12">
        <v>3519</v>
      </c>
      <c r="J185" s="12">
        <v>441</v>
      </c>
      <c r="K185" s="12">
        <v>90</v>
      </c>
      <c r="L185" s="12">
        <v>0</v>
      </c>
      <c r="M185" s="12">
        <v>0</v>
      </c>
      <c r="N185" s="12">
        <v>0</v>
      </c>
      <c r="O185" s="5">
        <f t="shared" si="2"/>
        <v>245588</v>
      </c>
    </row>
    <row r="186" spans="1:15" x14ac:dyDescent="0.25">
      <c r="A186" s="7">
        <v>183</v>
      </c>
      <c r="B186" s="46" t="s">
        <v>194</v>
      </c>
      <c r="C186" s="12">
        <v>149774</v>
      </c>
      <c r="D186" s="12">
        <v>65694</v>
      </c>
      <c r="E186" s="12">
        <v>2448</v>
      </c>
      <c r="F186" s="12">
        <v>5851</v>
      </c>
      <c r="G186" s="12">
        <v>3440</v>
      </c>
      <c r="H186" s="12">
        <v>938</v>
      </c>
      <c r="I186" s="12">
        <v>2559</v>
      </c>
      <c r="J186" s="12">
        <v>389</v>
      </c>
      <c r="K186" s="12">
        <v>71</v>
      </c>
      <c r="L186" s="12">
        <v>0</v>
      </c>
      <c r="M186" s="12">
        <v>0</v>
      </c>
      <c r="N186" s="12">
        <v>0</v>
      </c>
      <c r="O186" s="5">
        <f t="shared" si="2"/>
        <v>231164</v>
      </c>
    </row>
    <row r="187" spans="1:15" x14ac:dyDescent="0.25">
      <c r="A187" s="7">
        <v>184</v>
      </c>
      <c r="B187" s="46" t="s">
        <v>195</v>
      </c>
      <c r="C187" s="12">
        <v>19083029</v>
      </c>
      <c r="D187" s="12">
        <v>7331768</v>
      </c>
      <c r="E187" s="12">
        <v>264393</v>
      </c>
      <c r="F187" s="12">
        <v>473012</v>
      </c>
      <c r="G187" s="12">
        <v>377630</v>
      </c>
      <c r="H187" s="12">
        <v>139920</v>
      </c>
      <c r="I187" s="12">
        <v>403970</v>
      </c>
      <c r="J187" s="12">
        <v>29361</v>
      </c>
      <c r="K187" s="12">
        <v>15036</v>
      </c>
      <c r="L187" s="12">
        <v>1565048</v>
      </c>
      <c r="M187" s="12">
        <v>0</v>
      </c>
      <c r="N187" s="12">
        <v>263406.58</v>
      </c>
      <c r="O187" s="5">
        <f t="shared" si="2"/>
        <v>29946573.579999998</v>
      </c>
    </row>
    <row r="188" spans="1:15" ht="15" customHeight="1" x14ac:dyDescent="0.25">
      <c r="A188" s="7">
        <v>185</v>
      </c>
      <c r="B188" s="46" t="s">
        <v>196</v>
      </c>
      <c r="C188" s="12">
        <v>512412</v>
      </c>
      <c r="D188" s="12">
        <v>167006</v>
      </c>
      <c r="E188" s="12">
        <v>7907</v>
      </c>
      <c r="F188" s="12">
        <v>15031</v>
      </c>
      <c r="G188" s="12">
        <v>20959</v>
      </c>
      <c r="H188" s="12">
        <v>3709</v>
      </c>
      <c r="I188" s="12">
        <v>14567</v>
      </c>
      <c r="J188" s="12">
        <v>1002</v>
      </c>
      <c r="K188" s="12">
        <v>379</v>
      </c>
      <c r="L188" s="12">
        <v>0</v>
      </c>
      <c r="M188" s="12">
        <v>0</v>
      </c>
      <c r="N188" s="12">
        <v>0</v>
      </c>
      <c r="O188" s="5">
        <f t="shared" si="2"/>
        <v>742972</v>
      </c>
    </row>
    <row r="189" spans="1:15" ht="15" customHeight="1" x14ac:dyDescent="0.25">
      <c r="A189" s="7">
        <v>186</v>
      </c>
      <c r="B189" s="46" t="s">
        <v>197</v>
      </c>
      <c r="C189" s="12">
        <v>102549</v>
      </c>
      <c r="D189" s="12">
        <v>57122</v>
      </c>
      <c r="E189" s="12">
        <v>1775</v>
      </c>
      <c r="F189" s="12">
        <v>4974</v>
      </c>
      <c r="G189" s="12">
        <v>1229</v>
      </c>
      <c r="H189" s="12">
        <v>548</v>
      </c>
      <c r="I189" s="12">
        <v>875</v>
      </c>
      <c r="J189" s="12">
        <v>329</v>
      </c>
      <c r="K189" s="12">
        <v>23</v>
      </c>
      <c r="L189" s="12">
        <v>20695</v>
      </c>
      <c r="M189" s="12">
        <v>0</v>
      </c>
      <c r="N189" s="12">
        <v>0</v>
      </c>
      <c r="O189" s="5">
        <f t="shared" si="2"/>
        <v>190119</v>
      </c>
    </row>
    <row r="190" spans="1:15" ht="15" customHeight="1" x14ac:dyDescent="0.25">
      <c r="A190" s="7">
        <v>187</v>
      </c>
      <c r="B190" s="46" t="s">
        <v>198</v>
      </c>
      <c r="C190" s="12">
        <v>175596</v>
      </c>
      <c r="D190" s="12">
        <v>66455</v>
      </c>
      <c r="E190" s="12">
        <v>2822</v>
      </c>
      <c r="F190" s="12">
        <v>7010</v>
      </c>
      <c r="G190" s="12">
        <v>4196</v>
      </c>
      <c r="H190" s="12">
        <v>1065</v>
      </c>
      <c r="I190" s="12">
        <v>2926</v>
      </c>
      <c r="J190" s="12">
        <v>467</v>
      </c>
      <c r="K190" s="12">
        <v>75</v>
      </c>
      <c r="L190" s="12">
        <v>0</v>
      </c>
      <c r="M190" s="12">
        <v>0</v>
      </c>
      <c r="N190" s="12">
        <v>0</v>
      </c>
      <c r="O190" s="5">
        <f t="shared" si="2"/>
        <v>260612</v>
      </c>
    </row>
    <row r="191" spans="1:15" ht="15" customHeight="1" x14ac:dyDescent="0.25">
      <c r="A191" s="7">
        <v>188</v>
      </c>
      <c r="B191" s="46" t="s">
        <v>199</v>
      </c>
      <c r="C191" s="12">
        <v>539569</v>
      </c>
      <c r="D191" s="12">
        <v>70057</v>
      </c>
      <c r="E191" s="12">
        <v>8277</v>
      </c>
      <c r="F191" s="12">
        <v>15634</v>
      </c>
      <c r="G191" s="12">
        <v>22269</v>
      </c>
      <c r="H191" s="12">
        <v>3914</v>
      </c>
      <c r="I191" s="12">
        <v>15569</v>
      </c>
      <c r="J191" s="12">
        <v>1043</v>
      </c>
      <c r="K191" s="12">
        <v>402</v>
      </c>
      <c r="L191" s="12">
        <v>32222</v>
      </c>
      <c r="M191" s="12">
        <v>0</v>
      </c>
      <c r="N191" s="12">
        <v>0</v>
      </c>
      <c r="O191" s="5">
        <f t="shared" si="2"/>
        <v>708956</v>
      </c>
    </row>
    <row r="192" spans="1:15" ht="15" customHeight="1" x14ac:dyDescent="0.25">
      <c r="A192" s="7">
        <v>189</v>
      </c>
      <c r="B192" s="46" t="s">
        <v>200</v>
      </c>
      <c r="C192" s="12">
        <v>235743</v>
      </c>
      <c r="D192" s="12">
        <v>72241</v>
      </c>
      <c r="E192" s="12">
        <v>3777</v>
      </c>
      <c r="F192" s="12">
        <v>6985</v>
      </c>
      <c r="G192" s="12">
        <v>7192</v>
      </c>
      <c r="H192" s="12">
        <v>1743</v>
      </c>
      <c r="I192" s="12">
        <v>5937</v>
      </c>
      <c r="J192" s="12">
        <v>465</v>
      </c>
      <c r="K192" s="12">
        <v>181</v>
      </c>
      <c r="L192" s="12">
        <v>4054</v>
      </c>
      <c r="M192" s="12">
        <v>0</v>
      </c>
      <c r="N192" s="12">
        <v>0</v>
      </c>
      <c r="O192" s="5">
        <f t="shared" si="2"/>
        <v>338318</v>
      </c>
    </row>
    <row r="193" spans="1:15" x14ac:dyDescent="0.25">
      <c r="A193" s="7">
        <v>190</v>
      </c>
      <c r="B193" s="46" t="s">
        <v>201</v>
      </c>
      <c r="C193" s="12">
        <v>1362391</v>
      </c>
      <c r="D193" s="12">
        <v>561868</v>
      </c>
      <c r="E193" s="12">
        <v>20887</v>
      </c>
      <c r="F193" s="12">
        <v>36365</v>
      </c>
      <c r="G193" s="12">
        <v>52272</v>
      </c>
      <c r="H193" s="12">
        <v>10286</v>
      </c>
      <c r="I193" s="12">
        <v>39485</v>
      </c>
      <c r="J193" s="12">
        <v>2409</v>
      </c>
      <c r="K193" s="12">
        <v>1118</v>
      </c>
      <c r="L193" s="12">
        <v>0</v>
      </c>
      <c r="M193" s="12">
        <v>60982</v>
      </c>
      <c r="N193" s="12">
        <v>279754.28000000003</v>
      </c>
      <c r="O193" s="5">
        <f t="shared" si="2"/>
        <v>2427817.2800000003</v>
      </c>
    </row>
    <row r="194" spans="1:15" ht="15" customHeight="1" x14ac:dyDescent="0.25">
      <c r="A194" s="7">
        <v>191</v>
      </c>
      <c r="B194" s="46" t="s">
        <v>202</v>
      </c>
      <c r="C194" s="12">
        <v>51533</v>
      </c>
      <c r="D194" s="12">
        <v>26767</v>
      </c>
      <c r="E194" s="12">
        <v>898</v>
      </c>
      <c r="F194" s="12">
        <v>2374</v>
      </c>
      <c r="G194" s="12">
        <v>696</v>
      </c>
      <c r="H194" s="12">
        <v>293</v>
      </c>
      <c r="I194" s="12">
        <v>543</v>
      </c>
      <c r="J194" s="12">
        <v>166</v>
      </c>
      <c r="K194" s="12">
        <v>16</v>
      </c>
      <c r="L194" s="12">
        <v>3966</v>
      </c>
      <c r="M194" s="12">
        <v>0</v>
      </c>
      <c r="N194" s="12">
        <v>0</v>
      </c>
      <c r="O194" s="5">
        <f t="shared" si="2"/>
        <v>87252</v>
      </c>
    </row>
    <row r="195" spans="1:15" ht="15" customHeight="1" x14ac:dyDescent="0.25">
      <c r="A195" s="7">
        <v>192</v>
      </c>
      <c r="B195" s="46" t="s">
        <v>203</v>
      </c>
      <c r="C195" s="12">
        <v>184513</v>
      </c>
      <c r="D195" s="12">
        <v>62553</v>
      </c>
      <c r="E195" s="12">
        <v>2940</v>
      </c>
      <c r="F195" s="12">
        <v>5167</v>
      </c>
      <c r="G195" s="12">
        <v>3610</v>
      </c>
      <c r="H195" s="12">
        <v>1396</v>
      </c>
      <c r="I195" s="12">
        <v>3973</v>
      </c>
      <c r="J195" s="12">
        <v>360</v>
      </c>
      <c r="K195" s="12">
        <v>150</v>
      </c>
      <c r="L195" s="12">
        <v>101</v>
      </c>
      <c r="M195" s="12">
        <v>2034</v>
      </c>
      <c r="N195" s="12">
        <v>0</v>
      </c>
      <c r="O195" s="5">
        <f t="shared" si="2"/>
        <v>266797</v>
      </c>
    </row>
    <row r="196" spans="1:15" ht="15" customHeight="1" x14ac:dyDescent="0.25">
      <c r="A196" s="7">
        <v>193</v>
      </c>
      <c r="B196" s="46" t="s">
        <v>204</v>
      </c>
      <c r="C196" s="12">
        <v>279773</v>
      </c>
      <c r="D196" s="12">
        <v>94143</v>
      </c>
      <c r="E196" s="12">
        <v>4495</v>
      </c>
      <c r="F196" s="12">
        <v>5964</v>
      </c>
      <c r="G196" s="12">
        <v>6621</v>
      </c>
      <c r="H196" s="12">
        <v>2374</v>
      </c>
      <c r="I196" s="12">
        <v>7611</v>
      </c>
      <c r="J196" s="12">
        <v>401</v>
      </c>
      <c r="K196" s="12">
        <v>293</v>
      </c>
      <c r="L196" s="12">
        <v>0</v>
      </c>
      <c r="M196" s="12">
        <v>0</v>
      </c>
      <c r="N196" s="12">
        <v>0</v>
      </c>
      <c r="O196" s="5">
        <f t="shared" ref="O196:O259" si="3">SUM(C196:N196)</f>
        <v>401675</v>
      </c>
    </row>
    <row r="197" spans="1:15" ht="15" customHeight="1" x14ac:dyDescent="0.25">
      <c r="A197" s="7">
        <v>194</v>
      </c>
      <c r="B197" s="46" t="s">
        <v>205</v>
      </c>
      <c r="C197" s="12">
        <v>214182</v>
      </c>
      <c r="D197" s="12">
        <v>69770</v>
      </c>
      <c r="E197" s="12">
        <v>3207</v>
      </c>
      <c r="F197" s="12">
        <v>6443</v>
      </c>
      <c r="G197" s="12">
        <v>3230</v>
      </c>
      <c r="H197" s="12">
        <v>1494</v>
      </c>
      <c r="I197" s="12">
        <v>3744</v>
      </c>
      <c r="J197" s="12">
        <v>480</v>
      </c>
      <c r="K197" s="12">
        <v>145</v>
      </c>
      <c r="L197" s="12">
        <v>0</v>
      </c>
      <c r="M197" s="12">
        <v>0</v>
      </c>
      <c r="N197" s="12">
        <v>0</v>
      </c>
      <c r="O197" s="5">
        <f t="shared" si="3"/>
        <v>302695</v>
      </c>
    </row>
    <row r="198" spans="1:15" x14ac:dyDescent="0.25">
      <c r="A198" s="7">
        <v>195</v>
      </c>
      <c r="B198" s="46" t="s">
        <v>206</v>
      </c>
      <c r="C198" s="12">
        <v>183250</v>
      </c>
      <c r="D198" s="12">
        <v>79764</v>
      </c>
      <c r="E198" s="12">
        <v>2912</v>
      </c>
      <c r="F198" s="12">
        <v>7280</v>
      </c>
      <c r="G198" s="12">
        <v>2430</v>
      </c>
      <c r="H198" s="12">
        <v>1101</v>
      </c>
      <c r="I198" s="12">
        <v>2266</v>
      </c>
      <c r="J198" s="12">
        <v>537</v>
      </c>
      <c r="K198" s="12">
        <v>76</v>
      </c>
      <c r="L198" s="12">
        <v>5504</v>
      </c>
      <c r="M198" s="12">
        <v>0</v>
      </c>
      <c r="N198" s="12">
        <v>0</v>
      </c>
      <c r="O198" s="5">
        <f t="shared" si="3"/>
        <v>285120</v>
      </c>
    </row>
    <row r="199" spans="1:15" x14ac:dyDescent="0.25">
      <c r="A199" s="7">
        <v>196</v>
      </c>
      <c r="B199" s="46" t="s">
        <v>207</v>
      </c>
      <c r="C199" s="12">
        <v>134438</v>
      </c>
      <c r="D199" s="12">
        <v>39274</v>
      </c>
      <c r="E199" s="12">
        <v>2273</v>
      </c>
      <c r="F199" s="12">
        <v>3741</v>
      </c>
      <c r="G199" s="12">
        <v>961</v>
      </c>
      <c r="H199" s="12">
        <v>1064</v>
      </c>
      <c r="I199" s="12">
        <v>2446</v>
      </c>
      <c r="J199" s="12">
        <v>243</v>
      </c>
      <c r="K199" s="12">
        <v>120</v>
      </c>
      <c r="L199" s="12">
        <v>0</v>
      </c>
      <c r="M199" s="12">
        <v>0</v>
      </c>
      <c r="N199" s="12">
        <v>0</v>
      </c>
      <c r="O199" s="5">
        <f t="shared" si="3"/>
        <v>184560</v>
      </c>
    </row>
    <row r="200" spans="1:15" x14ac:dyDescent="0.25">
      <c r="A200" s="7">
        <v>197</v>
      </c>
      <c r="B200" s="46" t="s">
        <v>208</v>
      </c>
      <c r="C200" s="12">
        <v>387929</v>
      </c>
      <c r="D200" s="12">
        <v>139513</v>
      </c>
      <c r="E200" s="12">
        <v>5935</v>
      </c>
      <c r="F200" s="12">
        <v>10940</v>
      </c>
      <c r="G200" s="12">
        <v>7705</v>
      </c>
      <c r="H200" s="12">
        <v>2848</v>
      </c>
      <c r="I200" s="12">
        <v>8114</v>
      </c>
      <c r="J200" s="12">
        <v>738</v>
      </c>
      <c r="K200" s="12">
        <v>298</v>
      </c>
      <c r="L200" s="12">
        <v>0</v>
      </c>
      <c r="M200" s="12">
        <v>0</v>
      </c>
      <c r="N200" s="12">
        <v>0</v>
      </c>
      <c r="O200" s="5">
        <f t="shared" si="3"/>
        <v>564020</v>
      </c>
    </row>
    <row r="201" spans="1:15" x14ac:dyDescent="0.25">
      <c r="A201" s="7">
        <v>198</v>
      </c>
      <c r="B201" s="46" t="s">
        <v>209</v>
      </c>
      <c r="C201" s="12">
        <v>1801676</v>
      </c>
      <c r="D201" s="12">
        <v>947055</v>
      </c>
      <c r="E201" s="12">
        <v>27079</v>
      </c>
      <c r="F201" s="12">
        <v>46987</v>
      </c>
      <c r="G201" s="12">
        <v>69085</v>
      </c>
      <c r="H201" s="12">
        <v>13579</v>
      </c>
      <c r="I201" s="12">
        <v>52374</v>
      </c>
      <c r="J201" s="12">
        <v>3031</v>
      </c>
      <c r="K201" s="12">
        <v>1481</v>
      </c>
      <c r="L201" s="12">
        <v>0</v>
      </c>
      <c r="M201" s="12">
        <v>0</v>
      </c>
      <c r="N201" s="12">
        <v>0</v>
      </c>
      <c r="O201" s="5">
        <f t="shared" si="3"/>
        <v>2962347</v>
      </c>
    </row>
    <row r="202" spans="1:15" x14ac:dyDescent="0.25">
      <c r="A202" s="7">
        <v>199</v>
      </c>
      <c r="B202" s="46" t="s">
        <v>210</v>
      </c>
      <c r="C202" s="12">
        <v>95124</v>
      </c>
      <c r="D202" s="12">
        <v>47077</v>
      </c>
      <c r="E202" s="12">
        <v>1623</v>
      </c>
      <c r="F202" s="12">
        <v>4609</v>
      </c>
      <c r="G202" s="12">
        <v>1143</v>
      </c>
      <c r="H202" s="12">
        <v>502</v>
      </c>
      <c r="I202" s="12">
        <v>795</v>
      </c>
      <c r="J202" s="12">
        <v>302</v>
      </c>
      <c r="K202" s="12">
        <v>20</v>
      </c>
      <c r="L202" s="12">
        <v>0</v>
      </c>
      <c r="M202" s="12">
        <v>0</v>
      </c>
      <c r="N202" s="12">
        <v>0</v>
      </c>
      <c r="O202" s="5">
        <f t="shared" si="3"/>
        <v>151195</v>
      </c>
    </row>
    <row r="203" spans="1:15" x14ac:dyDescent="0.25">
      <c r="A203" s="7">
        <v>200</v>
      </c>
      <c r="B203" s="46" t="s">
        <v>211</v>
      </c>
      <c r="C203" s="12">
        <v>264406</v>
      </c>
      <c r="D203" s="12">
        <v>57662</v>
      </c>
      <c r="E203" s="12">
        <v>4208</v>
      </c>
      <c r="F203" s="12">
        <v>9479</v>
      </c>
      <c r="G203" s="12">
        <v>8572</v>
      </c>
      <c r="H203" s="12">
        <v>1730</v>
      </c>
      <c r="I203" s="12">
        <v>5858</v>
      </c>
      <c r="J203" s="12">
        <v>630</v>
      </c>
      <c r="K203" s="12">
        <v>147</v>
      </c>
      <c r="L203" s="12">
        <v>0</v>
      </c>
      <c r="M203" s="12">
        <v>0</v>
      </c>
      <c r="N203" s="12">
        <v>0</v>
      </c>
      <c r="O203" s="5">
        <f t="shared" si="3"/>
        <v>352692</v>
      </c>
    </row>
    <row r="204" spans="1:15" x14ac:dyDescent="0.25">
      <c r="A204" s="7">
        <v>201</v>
      </c>
      <c r="B204" s="46" t="s">
        <v>212</v>
      </c>
      <c r="C204" s="12">
        <v>149100</v>
      </c>
      <c r="D204" s="12">
        <v>37977</v>
      </c>
      <c r="E204" s="12">
        <v>2433</v>
      </c>
      <c r="F204" s="12">
        <v>5782</v>
      </c>
      <c r="G204" s="12">
        <v>4386</v>
      </c>
      <c r="H204" s="12">
        <v>938</v>
      </c>
      <c r="I204" s="12">
        <v>2936</v>
      </c>
      <c r="J204" s="12">
        <v>383</v>
      </c>
      <c r="K204" s="12">
        <v>72</v>
      </c>
      <c r="L204" s="12">
        <v>0</v>
      </c>
      <c r="M204" s="12">
        <v>0</v>
      </c>
      <c r="N204" s="12">
        <v>0</v>
      </c>
      <c r="O204" s="5">
        <f t="shared" si="3"/>
        <v>204007</v>
      </c>
    </row>
    <row r="205" spans="1:15" x14ac:dyDescent="0.25">
      <c r="A205" s="7">
        <v>202</v>
      </c>
      <c r="B205" s="46" t="s">
        <v>213</v>
      </c>
      <c r="C205" s="12">
        <v>317157</v>
      </c>
      <c r="D205" s="12">
        <v>145538</v>
      </c>
      <c r="E205" s="12">
        <v>4903</v>
      </c>
      <c r="F205" s="12">
        <v>10236</v>
      </c>
      <c r="G205" s="12">
        <v>10677</v>
      </c>
      <c r="H205" s="12">
        <v>2179</v>
      </c>
      <c r="I205" s="12">
        <v>7643</v>
      </c>
      <c r="J205" s="12">
        <v>665</v>
      </c>
      <c r="K205" s="12">
        <v>204</v>
      </c>
      <c r="L205" s="12">
        <v>3844</v>
      </c>
      <c r="M205" s="12">
        <v>0</v>
      </c>
      <c r="N205" s="12">
        <v>0</v>
      </c>
      <c r="O205" s="5">
        <f t="shared" si="3"/>
        <v>503046</v>
      </c>
    </row>
    <row r="206" spans="1:15" x14ac:dyDescent="0.25">
      <c r="A206" s="7">
        <v>203</v>
      </c>
      <c r="B206" s="46" t="s">
        <v>214</v>
      </c>
      <c r="C206" s="12">
        <v>251169</v>
      </c>
      <c r="D206" s="12">
        <v>63009</v>
      </c>
      <c r="E206" s="12">
        <v>4059</v>
      </c>
      <c r="F206" s="12">
        <v>9225</v>
      </c>
      <c r="G206" s="12">
        <v>8161</v>
      </c>
      <c r="H206" s="12">
        <v>1635</v>
      </c>
      <c r="I206" s="12">
        <v>5525</v>
      </c>
      <c r="J206" s="12">
        <v>616</v>
      </c>
      <c r="K206" s="12">
        <v>136</v>
      </c>
      <c r="L206" s="12">
        <v>0</v>
      </c>
      <c r="M206" s="12">
        <v>0</v>
      </c>
      <c r="N206" s="12">
        <v>0</v>
      </c>
      <c r="O206" s="5">
        <f t="shared" si="3"/>
        <v>343535</v>
      </c>
    </row>
    <row r="207" spans="1:15" x14ac:dyDescent="0.25">
      <c r="A207" s="7">
        <v>204</v>
      </c>
      <c r="B207" s="46" t="s">
        <v>215</v>
      </c>
      <c r="C207" s="12">
        <v>81731</v>
      </c>
      <c r="D207" s="12">
        <v>38133</v>
      </c>
      <c r="E207" s="12">
        <v>1325</v>
      </c>
      <c r="F207" s="12">
        <v>3471</v>
      </c>
      <c r="G207" s="12">
        <v>1490</v>
      </c>
      <c r="H207" s="12">
        <v>472</v>
      </c>
      <c r="I207" s="12">
        <v>1072</v>
      </c>
      <c r="J207" s="12">
        <v>226</v>
      </c>
      <c r="K207" s="12">
        <v>29</v>
      </c>
      <c r="L207" s="12">
        <v>1033</v>
      </c>
      <c r="M207" s="12">
        <v>4146</v>
      </c>
      <c r="N207" s="12">
        <v>0</v>
      </c>
      <c r="O207" s="5">
        <f t="shared" si="3"/>
        <v>133128</v>
      </c>
    </row>
    <row r="208" spans="1:15" x14ac:dyDescent="0.25">
      <c r="A208" s="7">
        <v>205</v>
      </c>
      <c r="B208" s="46" t="s">
        <v>216</v>
      </c>
      <c r="C208" s="12">
        <v>1015661</v>
      </c>
      <c r="D208" s="12">
        <v>294920</v>
      </c>
      <c r="E208" s="12">
        <v>15624</v>
      </c>
      <c r="F208" s="12">
        <v>31316</v>
      </c>
      <c r="G208" s="12">
        <v>39269</v>
      </c>
      <c r="H208" s="12">
        <v>7227</v>
      </c>
      <c r="I208" s="12">
        <v>27474</v>
      </c>
      <c r="J208" s="12">
        <v>2052</v>
      </c>
      <c r="K208" s="12">
        <v>709</v>
      </c>
      <c r="L208" s="12">
        <v>0</v>
      </c>
      <c r="M208" s="12">
        <v>117325</v>
      </c>
      <c r="N208" s="12">
        <v>45149.18</v>
      </c>
      <c r="O208" s="5">
        <f t="shared" si="3"/>
        <v>1596726.18</v>
      </c>
    </row>
    <row r="209" spans="1:15" x14ac:dyDescent="0.25">
      <c r="A209" s="7">
        <v>206</v>
      </c>
      <c r="B209" s="46" t="s">
        <v>217</v>
      </c>
      <c r="C209" s="12">
        <v>176407</v>
      </c>
      <c r="D209" s="12">
        <v>64641</v>
      </c>
      <c r="E209" s="12">
        <v>2835</v>
      </c>
      <c r="F209" s="12">
        <v>5858</v>
      </c>
      <c r="G209" s="12">
        <v>5666</v>
      </c>
      <c r="H209" s="12">
        <v>1222</v>
      </c>
      <c r="I209" s="12">
        <v>4154</v>
      </c>
      <c r="J209" s="12">
        <v>411</v>
      </c>
      <c r="K209" s="12">
        <v>115</v>
      </c>
      <c r="L209" s="12">
        <v>0</v>
      </c>
      <c r="M209" s="12">
        <v>0</v>
      </c>
      <c r="N209" s="12">
        <v>0</v>
      </c>
      <c r="O209" s="5">
        <f t="shared" si="3"/>
        <v>261309</v>
      </c>
    </row>
    <row r="210" spans="1:15" x14ac:dyDescent="0.25">
      <c r="A210" s="7">
        <v>207</v>
      </c>
      <c r="B210" s="46" t="s">
        <v>218</v>
      </c>
      <c r="C210" s="12">
        <v>1180051</v>
      </c>
      <c r="D210" s="12">
        <v>197875</v>
      </c>
      <c r="E210" s="12">
        <v>18011</v>
      </c>
      <c r="F210" s="12">
        <v>31373</v>
      </c>
      <c r="G210" s="12">
        <v>44112</v>
      </c>
      <c r="H210" s="12">
        <v>8897</v>
      </c>
      <c r="I210" s="12">
        <v>33789</v>
      </c>
      <c r="J210" s="12">
        <v>2127</v>
      </c>
      <c r="K210" s="12">
        <v>966</v>
      </c>
      <c r="L210" s="12">
        <v>0</v>
      </c>
      <c r="M210" s="12">
        <v>0</v>
      </c>
      <c r="N210" s="12">
        <v>37428.629999999997</v>
      </c>
      <c r="O210" s="5">
        <f t="shared" si="3"/>
        <v>1554629.63</v>
      </c>
    </row>
    <row r="211" spans="1:15" x14ac:dyDescent="0.25">
      <c r="A211" s="7">
        <v>208</v>
      </c>
      <c r="B211" s="46" t="s">
        <v>219</v>
      </c>
      <c r="C211" s="12">
        <v>475649</v>
      </c>
      <c r="D211" s="12">
        <v>112338</v>
      </c>
      <c r="E211" s="12">
        <v>7480</v>
      </c>
      <c r="F211" s="12">
        <v>16364</v>
      </c>
      <c r="G211" s="12">
        <v>16078</v>
      </c>
      <c r="H211" s="12">
        <v>3174</v>
      </c>
      <c r="I211" s="12">
        <v>11080</v>
      </c>
      <c r="J211" s="12">
        <v>1090</v>
      </c>
      <c r="K211" s="12">
        <v>281</v>
      </c>
      <c r="L211" s="12">
        <v>0</v>
      </c>
      <c r="M211" s="12">
        <v>0</v>
      </c>
      <c r="N211" s="12">
        <v>0</v>
      </c>
      <c r="O211" s="5">
        <f t="shared" si="3"/>
        <v>643534</v>
      </c>
    </row>
    <row r="212" spans="1:15" x14ac:dyDescent="0.25">
      <c r="A212" s="7">
        <v>209</v>
      </c>
      <c r="B212" s="46" t="s">
        <v>220</v>
      </c>
      <c r="C212" s="12">
        <v>124813</v>
      </c>
      <c r="D212" s="12">
        <v>66225</v>
      </c>
      <c r="E212" s="12">
        <v>2118</v>
      </c>
      <c r="F212" s="12">
        <v>5836</v>
      </c>
      <c r="G212" s="12">
        <v>1406</v>
      </c>
      <c r="H212" s="12">
        <v>681</v>
      </c>
      <c r="I212" s="12">
        <v>1112</v>
      </c>
      <c r="J212" s="12">
        <v>389</v>
      </c>
      <c r="K212" s="12">
        <v>33</v>
      </c>
      <c r="L212" s="12">
        <v>8952</v>
      </c>
      <c r="M212" s="12">
        <v>0</v>
      </c>
      <c r="N212" s="12">
        <v>0</v>
      </c>
      <c r="O212" s="5">
        <f t="shared" si="3"/>
        <v>211565</v>
      </c>
    </row>
    <row r="213" spans="1:15" x14ac:dyDescent="0.25">
      <c r="A213" s="7">
        <v>210</v>
      </c>
      <c r="B213" s="46" t="s">
        <v>221</v>
      </c>
      <c r="C213" s="12">
        <v>404893</v>
      </c>
      <c r="D213" s="12">
        <v>61881</v>
      </c>
      <c r="E213" s="12">
        <v>6322</v>
      </c>
      <c r="F213" s="12">
        <v>13681</v>
      </c>
      <c r="G213" s="12">
        <v>13474</v>
      </c>
      <c r="H213" s="12">
        <v>2719</v>
      </c>
      <c r="I213" s="12">
        <v>9401</v>
      </c>
      <c r="J213" s="12">
        <v>910</v>
      </c>
      <c r="K213" s="12">
        <v>244</v>
      </c>
      <c r="L213" s="12">
        <v>0</v>
      </c>
      <c r="M213" s="12">
        <v>0</v>
      </c>
      <c r="N213" s="12">
        <v>0</v>
      </c>
      <c r="O213" s="5">
        <f t="shared" si="3"/>
        <v>513525</v>
      </c>
    </row>
    <row r="214" spans="1:15" x14ac:dyDescent="0.25">
      <c r="A214" s="7">
        <v>211</v>
      </c>
      <c r="B214" s="46" t="s">
        <v>222</v>
      </c>
      <c r="C214" s="12">
        <v>232092</v>
      </c>
      <c r="D214" s="12">
        <v>67082</v>
      </c>
      <c r="E214" s="12">
        <v>3649</v>
      </c>
      <c r="F214" s="12">
        <v>8028</v>
      </c>
      <c r="G214" s="12">
        <v>7892</v>
      </c>
      <c r="H214" s="12">
        <v>1542</v>
      </c>
      <c r="I214" s="12">
        <v>5406</v>
      </c>
      <c r="J214" s="12">
        <v>527</v>
      </c>
      <c r="K214" s="12">
        <v>136</v>
      </c>
      <c r="L214" s="12">
        <v>0</v>
      </c>
      <c r="M214" s="12">
        <v>0</v>
      </c>
      <c r="N214" s="12">
        <v>0</v>
      </c>
      <c r="O214" s="5">
        <f t="shared" si="3"/>
        <v>326354</v>
      </c>
    </row>
    <row r="215" spans="1:15" x14ac:dyDescent="0.25">
      <c r="A215" s="7">
        <v>212</v>
      </c>
      <c r="B215" s="46" t="s">
        <v>223</v>
      </c>
      <c r="C215" s="12">
        <v>235212</v>
      </c>
      <c r="D215" s="12">
        <v>54353</v>
      </c>
      <c r="E215" s="12">
        <v>3834</v>
      </c>
      <c r="F215" s="12">
        <v>8685</v>
      </c>
      <c r="G215" s="12">
        <v>7183</v>
      </c>
      <c r="H215" s="12">
        <v>1535</v>
      </c>
      <c r="I215" s="12">
        <v>5012</v>
      </c>
      <c r="J215" s="12">
        <v>578</v>
      </c>
      <c r="K215" s="12">
        <v>128</v>
      </c>
      <c r="L215" s="12">
        <v>0</v>
      </c>
      <c r="M215" s="12">
        <v>0</v>
      </c>
      <c r="N215" s="12">
        <v>0</v>
      </c>
      <c r="O215" s="5">
        <f t="shared" si="3"/>
        <v>316520</v>
      </c>
    </row>
    <row r="216" spans="1:15" x14ac:dyDescent="0.25">
      <c r="A216" s="7">
        <v>213</v>
      </c>
      <c r="B216" s="46" t="s">
        <v>224</v>
      </c>
      <c r="C216" s="12">
        <v>339235</v>
      </c>
      <c r="D216" s="12">
        <v>132676</v>
      </c>
      <c r="E216" s="12">
        <v>5048</v>
      </c>
      <c r="F216" s="12">
        <v>10124</v>
      </c>
      <c r="G216" s="12">
        <v>9777</v>
      </c>
      <c r="H216" s="12">
        <v>2376</v>
      </c>
      <c r="I216" s="12">
        <v>7816</v>
      </c>
      <c r="J216" s="12">
        <v>636</v>
      </c>
      <c r="K216" s="12">
        <v>234</v>
      </c>
      <c r="L216" s="12">
        <v>22270</v>
      </c>
      <c r="M216" s="12">
        <v>0</v>
      </c>
      <c r="N216" s="12">
        <v>0</v>
      </c>
      <c r="O216" s="5">
        <f t="shared" si="3"/>
        <v>530192</v>
      </c>
    </row>
    <row r="217" spans="1:15" x14ac:dyDescent="0.25">
      <c r="A217" s="7">
        <v>214</v>
      </c>
      <c r="B217" s="46" t="s">
        <v>225</v>
      </c>
      <c r="C217" s="12">
        <v>179327</v>
      </c>
      <c r="D217" s="12">
        <v>43944</v>
      </c>
      <c r="E217" s="12">
        <v>2883</v>
      </c>
      <c r="F217" s="12">
        <v>7108</v>
      </c>
      <c r="G217" s="12">
        <v>4746</v>
      </c>
      <c r="H217" s="12">
        <v>1093</v>
      </c>
      <c r="I217" s="12">
        <v>3181</v>
      </c>
      <c r="J217" s="12">
        <v>481</v>
      </c>
      <c r="K217" s="12">
        <v>79</v>
      </c>
      <c r="L217" s="12">
        <v>0</v>
      </c>
      <c r="M217" s="12">
        <v>0</v>
      </c>
      <c r="N217" s="12">
        <v>0</v>
      </c>
      <c r="O217" s="5">
        <f t="shared" si="3"/>
        <v>242842</v>
      </c>
    </row>
    <row r="218" spans="1:15" x14ac:dyDescent="0.25">
      <c r="A218" s="7">
        <v>215</v>
      </c>
      <c r="B218" s="46" t="s">
        <v>226</v>
      </c>
      <c r="C218" s="12">
        <v>99089</v>
      </c>
      <c r="D218" s="12">
        <v>50907</v>
      </c>
      <c r="E218" s="12">
        <v>1513</v>
      </c>
      <c r="F218" s="12">
        <v>3524</v>
      </c>
      <c r="G218" s="12">
        <v>2077</v>
      </c>
      <c r="H218" s="12">
        <v>631</v>
      </c>
      <c r="I218" s="12">
        <v>1675</v>
      </c>
      <c r="J218" s="12">
        <v>250</v>
      </c>
      <c r="K218" s="12">
        <v>51</v>
      </c>
      <c r="L218" s="12">
        <v>1400</v>
      </c>
      <c r="M218" s="12">
        <v>0</v>
      </c>
      <c r="N218" s="12">
        <v>0</v>
      </c>
      <c r="O218" s="5">
        <f t="shared" si="3"/>
        <v>161117</v>
      </c>
    </row>
    <row r="219" spans="1:15" x14ac:dyDescent="0.25">
      <c r="A219" s="7">
        <v>216</v>
      </c>
      <c r="B219" s="46" t="s">
        <v>227</v>
      </c>
      <c r="C219" s="12">
        <v>142728</v>
      </c>
      <c r="D219" s="12">
        <v>73843</v>
      </c>
      <c r="E219" s="12">
        <v>2335</v>
      </c>
      <c r="F219" s="12">
        <v>6007</v>
      </c>
      <c r="G219" s="12">
        <v>2911</v>
      </c>
      <c r="H219" s="12">
        <v>839</v>
      </c>
      <c r="I219" s="12">
        <v>2048</v>
      </c>
      <c r="J219" s="12">
        <v>392</v>
      </c>
      <c r="K219" s="12">
        <v>54</v>
      </c>
      <c r="L219" s="12">
        <v>5966</v>
      </c>
      <c r="M219" s="12">
        <v>0</v>
      </c>
      <c r="N219" s="12">
        <v>0</v>
      </c>
      <c r="O219" s="5">
        <f t="shared" si="3"/>
        <v>237123</v>
      </c>
    </row>
    <row r="220" spans="1:15" x14ac:dyDescent="0.25">
      <c r="A220" s="8">
        <v>217</v>
      </c>
      <c r="B220" s="46" t="s">
        <v>228</v>
      </c>
      <c r="C220" s="12">
        <v>264875</v>
      </c>
      <c r="D220" s="12">
        <v>59024</v>
      </c>
      <c r="E220" s="12">
        <v>4163</v>
      </c>
      <c r="F220" s="12">
        <v>9938</v>
      </c>
      <c r="G220" s="12">
        <v>7563</v>
      </c>
      <c r="H220" s="12">
        <v>1657</v>
      </c>
      <c r="I220" s="12">
        <v>5192</v>
      </c>
      <c r="J220" s="12">
        <v>688</v>
      </c>
      <c r="K220" s="12">
        <v>128</v>
      </c>
      <c r="L220" s="12">
        <v>23850</v>
      </c>
      <c r="M220" s="12">
        <v>2772</v>
      </c>
      <c r="N220" s="12">
        <v>0</v>
      </c>
      <c r="O220" s="5">
        <f t="shared" si="3"/>
        <v>379850</v>
      </c>
    </row>
    <row r="221" spans="1:15" x14ac:dyDescent="0.25">
      <c r="A221" s="7">
        <v>218</v>
      </c>
      <c r="B221" s="46" t="s">
        <v>229</v>
      </c>
      <c r="C221" s="12">
        <v>98463</v>
      </c>
      <c r="D221" s="12">
        <v>55252</v>
      </c>
      <c r="E221" s="12">
        <v>1686</v>
      </c>
      <c r="F221" s="12">
        <v>4746</v>
      </c>
      <c r="G221" s="12">
        <v>1270</v>
      </c>
      <c r="H221" s="12">
        <v>524</v>
      </c>
      <c r="I221" s="12">
        <v>872</v>
      </c>
      <c r="J221" s="12">
        <v>313</v>
      </c>
      <c r="K221" s="12">
        <v>22</v>
      </c>
      <c r="L221" s="12">
        <v>0</v>
      </c>
      <c r="M221" s="12">
        <v>0</v>
      </c>
      <c r="N221" s="12">
        <v>0</v>
      </c>
      <c r="O221" s="5">
        <f t="shared" si="3"/>
        <v>163148</v>
      </c>
    </row>
    <row r="222" spans="1:15" x14ac:dyDescent="0.25">
      <c r="A222" s="7">
        <v>219</v>
      </c>
      <c r="B222" s="46" t="s">
        <v>230</v>
      </c>
      <c r="C222" s="12">
        <v>240150</v>
      </c>
      <c r="D222" s="12">
        <v>123108</v>
      </c>
      <c r="E222" s="12">
        <v>3934</v>
      </c>
      <c r="F222" s="12">
        <v>8629</v>
      </c>
      <c r="G222" s="12">
        <v>6220</v>
      </c>
      <c r="H222" s="12">
        <v>1604</v>
      </c>
      <c r="I222" s="12">
        <v>4816</v>
      </c>
      <c r="J222" s="12">
        <v>583</v>
      </c>
      <c r="K222" s="12">
        <v>140</v>
      </c>
      <c r="L222" s="12">
        <v>572</v>
      </c>
      <c r="M222" s="12">
        <v>14933</v>
      </c>
      <c r="N222" s="12">
        <v>0</v>
      </c>
      <c r="O222" s="5">
        <f t="shared" si="3"/>
        <v>404689</v>
      </c>
    </row>
    <row r="223" spans="1:15" x14ac:dyDescent="0.25">
      <c r="A223" s="7">
        <v>220</v>
      </c>
      <c r="B223" s="46" t="s">
        <v>231</v>
      </c>
      <c r="C223" s="12">
        <v>238841</v>
      </c>
      <c r="D223" s="12">
        <v>90197</v>
      </c>
      <c r="E223" s="12">
        <v>3802</v>
      </c>
      <c r="F223" s="12">
        <v>8517</v>
      </c>
      <c r="G223" s="12">
        <v>6309</v>
      </c>
      <c r="H223" s="12">
        <v>1569</v>
      </c>
      <c r="I223" s="12">
        <v>4730</v>
      </c>
      <c r="J223" s="12">
        <v>578</v>
      </c>
      <c r="K223" s="12">
        <v>134</v>
      </c>
      <c r="L223" s="12">
        <v>14989</v>
      </c>
      <c r="M223" s="12">
        <v>0</v>
      </c>
      <c r="N223" s="12">
        <v>0</v>
      </c>
      <c r="O223" s="5">
        <f t="shared" si="3"/>
        <v>369666</v>
      </c>
    </row>
    <row r="224" spans="1:15" x14ac:dyDescent="0.25">
      <c r="A224" s="7">
        <v>221</v>
      </c>
      <c r="B224" s="46" t="s">
        <v>232</v>
      </c>
      <c r="C224" s="12">
        <v>127072</v>
      </c>
      <c r="D224" s="12">
        <v>78399</v>
      </c>
      <c r="E224" s="12">
        <v>2050</v>
      </c>
      <c r="F224" s="12">
        <v>4635</v>
      </c>
      <c r="G224" s="12">
        <v>3506</v>
      </c>
      <c r="H224" s="12">
        <v>830</v>
      </c>
      <c r="I224" s="12">
        <v>2548</v>
      </c>
      <c r="J224" s="12">
        <v>304</v>
      </c>
      <c r="K224" s="12">
        <v>70</v>
      </c>
      <c r="L224" s="12">
        <v>0</v>
      </c>
      <c r="M224" s="12">
        <v>0</v>
      </c>
      <c r="N224" s="12">
        <v>0</v>
      </c>
      <c r="O224" s="5">
        <f t="shared" si="3"/>
        <v>219414</v>
      </c>
    </row>
    <row r="225" spans="1:15" x14ac:dyDescent="0.25">
      <c r="A225" s="7">
        <v>222</v>
      </c>
      <c r="B225" s="46" t="s">
        <v>233</v>
      </c>
      <c r="C225" s="12">
        <v>134619</v>
      </c>
      <c r="D225" s="12">
        <v>59844</v>
      </c>
      <c r="E225" s="12">
        <v>2176</v>
      </c>
      <c r="F225" s="12">
        <v>5365</v>
      </c>
      <c r="G225" s="12">
        <v>3345</v>
      </c>
      <c r="H225" s="12">
        <v>822</v>
      </c>
      <c r="I225" s="12">
        <v>2301</v>
      </c>
      <c r="J225" s="12">
        <v>353</v>
      </c>
      <c r="K225" s="12">
        <v>59</v>
      </c>
      <c r="L225" s="12">
        <v>6680</v>
      </c>
      <c r="M225" s="12">
        <v>0</v>
      </c>
      <c r="N225" s="12">
        <v>0</v>
      </c>
      <c r="O225" s="5">
        <f t="shared" si="3"/>
        <v>215564</v>
      </c>
    </row>
    <row r="226" spans="1:15" x14ac:dyDescent="0.25">
      <c r="A226" s="7">
        <v>223</v>
      </c>
      <c r="B226" s="46" t="s">
        <v>234</v>
      </c>
      <c r="C226" s="12">
        <v>87236</v>
      </c>
      <c r="D226" s="12">
        <v>73245</v>
      </c>
      <c r="E226" s="12">
        <v>1484</v>
      </c>
      <c r="F226" s="12">
        <v>4190</v>
      </c>
      <c r="G226" s="12">
        <v>1038</v>
      </c>
      <c r="H226" s="12">
        <v>463</v>
      </c>
      <c r="I226" s="12">
        <v>732</v>
      </c>
      <c r="J226" s="12">
        <v>275</v>
      </c>
      <c r="K226" s="12">
        <v>20</v>
      </c>
      <c r="L226" s="12">
        <v>4352</v>
      </c>
      <c r="M226" s="12">
        <v>0</v>
      </c>
      <c r="N226" s="12">
        <v>0</v>
      </c>
      <c r="O226" s="5">
        <f t="shared" si="3"/>
        <v>173035</v>
      </c>
    </row>
    <row r="227" spans="1:15" x14ac:dyDescent="0.25">
      <c r="A227" s="7">
        <v>224</v>
      </c>
      <c r="B227" s="46" t="s">
        <v>235</v>
      </c>
      <c r="C227" s="12">
        <v>72460</v>
      </c>
      <c r="D227" s="12">
        <v>38053</v>
      </c>
      <c r="E227" s="12">
        <v>1220</v>
      </c>
      <c r="F227" s="12">
        <v>3189</v>
      </c>
      <c r="G227" s="12">
        <v>1514</v>
      </c>
      <c r="H227" s="12">
        <v>419</v>
      </c>
      <c r="I227" s="12">
        <v>1011</v>
      </c>
      <c r="J227" s="12">
        <v>211</v>
      </c>
      <c r="K227" s="12">
        <v>25</v>
      </c>
      <c r="L227" s="12">
        <v>8110</v>
      </c>
      <c r="M227" s="12">
        <v>0</v>
      </c>
      <c r="N227" s="12">
        <v>0</v>
      </c>
      <c r="O227" s="5">
        <f t="shared" si="3"/>
        <v>126212</v>
      </c>
    </row>
    <row r="228" spans="1:15" x14ac:dyDescent="0.25">
      <c r="A228" s="7">
        <v>225</v>
      </c>
      <c r="B228" s="46" t="s">
        <v>236</v>
      </c>
      <c r="C228" s="12">
        <v>378236</v>
      </c>
      <c r="D228" s="12">
        <v>62250</v>
      </c>
      <c r="E228" s="12">
        <v>5930</v>
      </c>
      <c r="F228" s="12">
        <v>12224</v>
      </c>
      <c r="G228" s="12">
        <v>13534</v>
      </c>
      <c r="H228" s="12">
        <v>2621</v>
      </c>
      <c r="I228" s="12">
        <v>9589</v>
      </c>
      <c r="J228" s="12">
        <v>813</v>
      </c>
      <c r="K228" s="12">
        <v>248</v>
      </c>
      <c r="L228" s="12">
        <v>0</v>
      </c>
      <c r="M228" s="12">
        <v>0</v>
      </c>
      <c r="N228" s="12">
        <v>0</v>
      </c>
      <c r="O228" s="5">
        <f t="shared" si="3"/>
        <v>485445</v>
      </c>
    </row>
    <row r="229" spans="1:15" x14ac:dyDescent="0.25">
      <c r="A229" s="7">
        <v>226</v>
      </c>
      <c r="B229" s="46" t="s">
        <v>237</v>
      </c>
      <c r="C229" s="12">
        <v>209488</v>
      </c>
      <c r="D229" s="12">
        <v>119825</v>
      </c>
      <c r="E229" s="12">
        <v>3231</v>
      </c>
      <c r="F229" s="12">
        <v>6600</v>
      </c>
      <c r="G229" s="12">
        <v>6980</v>
      </c>
      <c r="H229" s="12">
        <v>1457</v>
      </c>
      <c r="I229" s="12">
        <v>5089</v>
      </c>
      <c r="J229" s="12">
        <v>424</v>
      </c>
      <c r="K229" s="12">
        <v>140</v>
      </c>
      <c r="L229" s="12">
        <v>0</v>
      </c>
      <c r="M229" s="12">
        <v>0</v>
      </c>
      <c r="N229" s="12">
        <v>0</v>
      </c>
      <c r="O229" s="5">
        <f t="shared" si="3"/>
        <v>353234</v>
      </c>
    </row>
    <row r="230" spans="1:15" x14ac:dyDescent="0.25">
      <c r="A230" s="7">
        <v>227</v>
      </c>
      <c r="B230" s="46" t="s">
        <v>238</v>
      </c>
      <c r="C230" s="12">
        <v>1279463</v>
      </c>
      <c r="D230" s="12">
        <v>416127</v>
      </c>
      <c r="E230" s="12">
        <v>18975</v>
      </c>
      <c r="F230" s="12">
        <v>22937</v>
      </c>
      <c r="G230" s="12">
        <v>43662</v>
      </c>
      <c r="H230" s="12">
        <v>10911</v>
      </c>
      <c r="I230" s="12">
        <v>40348</v>
      </c>
      <c r="J230" s="12">
        <v>1590</v>
      </c>
      <c r="K230" s="12">
        <v>1378</v>
      </c>
      <c r="L230" s="12">
        <v>0</v>
      </c>
      <c r="M230" s="12">
        <v>0</v>
      </c>
      <c r="N230" s="12">
        <v>0</v>
      </c>
      <c r="O230" s="5">
        <f t="shared" si="3"/>
        <v>1835391</v>
      </c>
    </row>
    <row r="231" spans="1:15" x14ac:dyDescent="0.25">
      <c r="A231" s="7">
        <v>228</v>
      </c>
      <c r="B231" s="46" t="s">
        <v>239</v>
      </c>
      <c r="C231" s="12">
        <v>125382</v>
      </c>
      <c r="D231" s="12">
        <v>55950</v>
      </c>
      <c r="E231" s="12">
        <v>2177</v>
      </c>
      <c r="F231" s="12">
        <v>5992</v>
      </c>
      <c r="G231" s="12">
        <v>1930</v>
      </c>
      <c r="H231" s="12">
        <v>684</v>
      </c>
      <c r="I231" s="12">
        <v>1302</v>
      </c>
      <c r="J231" s="12">
        <v>395</v>
      </c>
      <c r="K231" s="12">
        <v>32</v>
      </c>
      <c r="L231" s="12">
        <v>0</v>
      </c>
      <c r="M231" s="12">
        <v>16377</v>
      </c>
      <c r="N231" s="12">
        <v>0</v>
      </c>
      <c r="O231" s="5">
        <f t="shared" si="3"/>
        <v>210221</v>
      </c>
    </row>
    <row r="232" spans="1:15" x14ac:dyDescent="0.25">
      <c r="A232" s="7">
        <v>229</v>
      </c>
      <c r="B232" s="46" t="s">
        <v>240</v>
      </c>
      <c r="C232" s="12">
        <v>513295</v>
      </c>
      <c r="D232" s="12">
        <v>71479</v>
      </c>
      <c r="E232" s="12">
        <v>8081</v>
      </c>
      <c r="F232" s="12">
        <v>14151</v>
      </c>
      <c r="G232" s="12">
        <v>21033</v>
      </c>
      <c r="H232" s="12">
        <v>3884</v>
      </c>
      <c r="I232" s="12">
        <v>15479</v>
      </c>
      <c r="J232" s="12">
        <v>941</v>
      </c>
      <c r="K232" s="12">
        <v>420</v>
      </c>
      <c r="L232" s="12">
        <v>26461</v>
      </c>
      <c r="M232" s="12">
        <v>0</v>
      </c>
      <c r="N232" s="12">
        <v>0</v>
      </c>
      <c r="O232" s="5">
        <f t="shared" si="3"/>
        <v>675224</v>
      </c>
    </row>
    <row r="233" spans="1:15" x14ac:dyDescent="0.25">
      <c r="A233" s="7">
        <v>230</v>
      </c>
      <c r="B233" s="46" t="s">
        <v>241</v>
      </c>
      <c r="C233" s="12">
        <v>108223</v>
      </c>
      <c r="D233" s="12">
        <v>44056</v>
      </c>
      <c r="E233" s="12">
        <v>1746</v>
      </c>
      <c r="F233" s="12">
        <v>4232</v>
      </c>
      <c r="G233" s="12">
        <v>2187</v>
      </c>
      <c r="H233" s="12">
        <v>670</v>
      </c>
      <c r="I233" s="12">
        <v>1704</v>
      </c>
      <c r="J233" s="12">
        <v>272</v>
      </c>
      <c r="K233" s="12">
        <v>50</v>
      </c>
      <c r="L233" s="12">
        <v>0</v>
      </c>
      <c r="M233" s="12">
        <v>0</v>
      </c>
      <c r="N233" s="12">
        <v>0</v>
      </c>
      <c r="O233" s="5">
        <f t="shared" si="3"/>
        <v>163140</v>
      </c>
    </row>
    <row r="234" spans="1:15" x14ac:dyDescent="0.25">
      <c r="A234" s="7">
        <v>231</v>
      </c>
      <c r="B234" s="46" t="s">
        <v>242</v>
      </c>
      <c r="C234" s="12">
        <v>230298</v>
      </c>
      <c r="D234" s="12">
        <v>55039</v>
      </c>
      <c r="E234" s="12">
        <v>3705</v>
      </c>
      <c r="F234" s="12">
        <v>7846</v>
      </c>
      <c r="G234" s="12">
        <v>7329</v>
      </c>
      <c r="H234" s="12">
        <v>1572</v>
      </c>
      <c r="I234" s="12">
        <v>5345</v>
      </c>
      <c r="J234" s="12">
        <v>535</v>
      </c>
      <c r="K234" s="12">
        <v>144</v>
      </c>
      <c r="L234" s="12">
        <v>0</v>
      </c>
      <c r="M234" s="12">
        <v>0</v>
      </c>
      <c r="N234" s="12">
        <v>0</v>
      </c>
      <c r="O234" s="5">
        <f t="shared" si="3"/>
        <v>311813</v>
      </c>
    </row>
    <row r="235" spans="1:15" x14ac:dyDescent="0.25">
      <c r="A235" s="7">
        <v>232</v>
      </c>
      <c r="B235" s="46" t="s">
        <v>243</v>
      </c>
      <c r="C235" s="12">
        <v>1400950</v>
      </c>
      <c r="D235" s="12">
        <v>343239</v>
      </c>
      <c r="E235" s="12">
        <v>20876</v>
      </c>
      <c r="F235" s="12">
        <v>43769</v>
      </c>
      <c r="G235" s="12">
        <v>51188</v>
      </c>
      <c r="H235" s="12">
        <v>9558</v>
      </c>
      <c r="I235" s="12">
        <v>35443</v>
      </c>
      <c r="J235" s="12">
        <v>2834</v>
      </c>
      <c r="K235" s="12">
        <v>899</v>
      </c>
      <c r="L235" s="12">
        <v>119716</v>
      </c>
      <c r="M235" s="12">
        <v>0</v>
      </c>
      <c r="N235" s="12">
        <v>0</v>
      </c>
      <c r="O235" s="5">
        <f t="shared" si="3"/>
        <v>2028472</v>
      </c>
    </row>
    <row r="236" spans="1:15" x14ac:dyDescent="0.25">
      <c r="A236" s="7">
        <v>233</v>
      </c>
      <c r="B236" s="46" t="s">
        <v>244</v>
      </c>
      <c r="C236" s="12">
        <v>233716</v>
      </c>
      <c r="D236" s="12">
        <v>127839</v>
      </c>
      <c r="E236" s="12">
        <v>3573</v>
      </c>
      <c r="F236" s="12">
        <v>7651</v>
      </c>
      <c r="G236" s="12">
        <v>4001</v>
      </c>
      <c r="H236" s="12">
        <v>1581</v>
      </c>
      <c r="I236" s="12">
        <v>4066</v>
      </c>
      <c r="J236" s="12">
        <v>465</v>
      </c>
      <c r="K236" s="12">
        <v>145</v>
      </c>
      <c r="L236" s="12">
        <v>0</v>
      </c>
      <c r="M236" s="12">
        <v>5473</v>
      </c>
      <c r="N236" s="12">
        <v>0</v>
      </c>
      <c r="O236" s="5">
        <f t="shared" si="3"/>
        <v>388510</v>
      </c>
    </row>
    <row r="237" spans="1:15" x14ac:dyDescent="0.25">
      <c r="A237" s="7">
        <v>234</v>
      </c>
      <c r="B237" s="46" t="s">
        <v>245</v>
      </c>
      <c r="C237" s="12">
        <v>449902</v>
      </c>
      <c r="D237" s="12">
        <v>68426</v>
      </c>
      <c r="E237" s="12">
        <v>7008</v>
      </c>
      <c r="F237" s="12">
        <v>14735</v>
      </c>
      <c r="G237" s="12">
        <v>16432</v>
      </c>
      <c r="H237" s="12">
        <v>3076</v>
      </c>
      <c r="I237" s="12">
        <v>11363</v>
      </c>
      <c r="J237" s="12">
        <v>983</v>
      </c>
      <c r="K237" s="12">
        <v>286</v>
      </c>
      <c r="L237" s="12">
        <v>47695</v>
      </c>
      <c r="M237" s="12">
        <v>0</v>
      </c>
      <c r="N237" s="12">
        <v>0</v>
      </c>
      <c r="O237" s="5">
        <f t="shared" si="3"/>
        <v>619906</v>
      </c>
    </row>
    <row r="238" spans="1:15" x14ac:dyDescent="0.25">
      <c r="A238" s="7">
        <v>235</v>
      </c>
      <c r="B238" s="46" t="s">
        <v>246</v>
      </c>
      <c r="C238" s="12">
        <v>295409</v>
      </c>
      <c r="D238" s="12">
        <v>127870</v>
      </c>
      <c r="E238" s="12">
        <v>4709</v>
      </c>
      <c r="F238" s="12">
        <v>10786</v>
      </c>
      <c r="G238" s="12">
        <v>8905</v>
      </c>
      <c r="H238" s="12">
        <v>1911</v>
      </c>
      <c r="I238" s="12">
        <v>6171</v>
      </c>
      <c r="J238" s="12">
        <v>704</v>
      </c>
      <c r="K238" s="12">
        <v>158</v>
      </c>
      <c r="L238" s="12">
        <v>0</v>
      </c>
      <c r="M238" s="12">
        <v>0</v>
      </c>
      <c r="N238" s="12">
        <v>0</v>
      </c>
      <c r="O238" s="5">
        <f t="shared" si="3"/>
        <v>456623</v>
      </c>
    </row>
    <row r="239" spans="1:15" x14ac:dyDescent="0.25">
      <c r="A239" s="7">
        <v>236</v>
      </c>
      <c r="B239" s="46" t="s">
        <v>247</v>
      </c>
      <c r="C239" s="12">
        <v>164782</v>
      </c>
      <c r="D239" s="12">
        <v>93620</v>
      </c>
      <c r="E239" s="12">
        <v>2650</v>
      </c>
      <c r="F239" s="12">
        <v>7007</v>
      </c>
      <c r="G239" s="12">
        <v>3146</v>
      </c>
      <c r="H239" s="12">
        <v>942</v>
      </c>
      <c r="I239" s="12">
        <v>2196</v>
      </c>
      <c r="J239" s="12">
        <v>490</v>
      </c>
      <c r="K239" s="12">
        <v>56</v>
      </c>
      <c r="L239" s="12">
        <v>0</v>
      </c>
      <c r="M239" s="12">
        <v>0</v>
      </c>
      <c r="N239" s="12">
        <v>0</v>
      </c>
      <c r="O239" s="5">
        <f t="shared" si="3"/>
        <v>274889</v>
      </c>
    </row>
    <row r="240" spans="1:15" x14ac:dyDescent="0.25">
      <c r="A240" s="7">
        <v>237</v>
      </c>
      <c r="B240" s="46" t="s">
        <v>248</v>
      </c>
      <c r="C240" s="12">
        <v>189942</v>
      </c>
      <c r="D240" s="12">
        <v>69832</v>
      </c>
      <c r="E240" s="12">
        <v>3157</v>
      </c>
      <c r="F240" s="12">
        <v>6179</v>
      </c>
      <c r="G240" s="12">
        <v>3696</v>
      </c>
      <c r="H240" s="12">
        <v>1367</v>
      </c>
      <c r="I240" s="12">
        <v>3749</v>
      </c>
      <c r="J240" s="12">
        <v>423</v>
      </c>
      <c r="K240" s="12">
        <v>135</v>
      </c>
      <c r="L240" s="12">
        <v>0</v>
      </c>
      <c r="M240" s="12">
        <v>0</v>
      </c>
      <c r="N240" s="12">
        <v>0</v>
      </c>
      <c r="O240" s="5">
        <f t="shared" si="3"/>
        <v>278480</v>
      </c>
    </row>
    <row r="241" spans="1:15" x14ac:dyDescent="0.25">
      <c r="A241" s="7">
        <v>238</v>
      </c>
      <c r="B241" s="46" t="s">
        <v>249</v>
      </c>
      <c r="C241" s="12">
        <v>127893</v>
      </c>
      <c r="D241" s="12">
        <v>64669</v>
      </c>
      <c r="E241" s="12">
        <v>2173</v>
      </c>
      <c r="F241" s="12">
        <v>5610</v>
      </c>
      <c r="G241" s="12">
        <v>2330</v>
      </c>
      <c r="H241" s="12">
        <v>747</v>
      </c>
      <c r="I241" s="12">
        <v>1690</v>
      </c>
      <c r="J241" s="12">
        <v>371</v>
      </c>
      <c r="K241" s="12">
        <v>46</v>
      </c>
      <c r="L241" s="12">
        <v>11186</v>
      </c>
      <c r="M241" s="12">
        <v>18216</v>
      </c>
      <c r="N241" s="12">
        <v>0</v>
      </c>
      <c r="O241" s="5">
        <f t="shared" si="3"/>
        <v>234931</v>
      </c>
    </row>
    <row r="242" spans="1:15" x14ac:dyDescent="0.25">
      <c r="A242" s="7">
        <v>239</v>
      </c>
      <c r="B242" s="46" t="s">
        <v>250</v>
      </c>
      <c r="C242" s="12">
        <v>135865</v>
      </c>
      <c r="D242" s="12">
        <v>55697</v>
      </c>
      <c r="E242" s="12">
        <v>2177</v>
      </c>
      <c r="F242" s="12">
        <v>4076</v>
      </c>
      <c r="G242" s="12">
        <v>2343</v>
      </c>
      <c r="H242" s="12">
        <v>996</v>
      </c>
      <c r="I242" s="12">
        <v>2676</v>
      </c>
      <c r="J242" s="12">
        <v>283</v>
      </c>
      <c r="K242" s="12">
        <v>102</v>
      </c>
      <c r="L242" s="12">
        <v>8571</v>
      </c>
      <c r="M242" s="12">
        <v>0</v>
      </c>
      <c r="N242" s="12">
        <v>0</v>
      </c>
      <c r="O242" s="5">
        <f t="shared" si="3"/>
        <v>212786</v>
      </c>
    </row>
    <row r="243" spans="1:15" x14ac:dyDescent="0.25">
      <c r="A243" s="7">
        <v>240</v>
      </c>
      <c r="B243" s="46" t="s">
        <v>251</v>
      </c>
      <c r="C243" s="12">
        <v>208445</v>
      </c>
      <c r="D243" s="12">
        <v>55297</v>
      </c>
      <c r="E243" s="12">
        <v>3406</v>
      </c>
      <c r="F243" s="12">
        <v>7884</v>
      </c>
      <c r="G243" s="12">
        <v>6291</v>
      </c>
      <c r="H243" s="12">
        <v>1339</v>
      </c>
      <c r="I243" s="12">
        <v>4333</v>
      </c>
      <c r="J243" s="12">
        <v>522</v>
      </c>
      <c r="K243" s="12">
        <v>108</v>
      </c>
      <c r="L243" s="12">
        <v>0</v>
      </c>
      <c r="M243" s="12">
        <v>0</v>
      </c>
      <c r="N243" s="12">
        <v>0</v>
      </c>
      <c r="O243" s="5">
        <f t="shared" si="3"/>
        <v>287625</v>
      </c>
    </row>
    <row r="244" spans="1:15" x14ac:dyDescent="0.25">
      <c r="A244" s="7">
        <v>241</v>
      </c>
      <c r="B244" s="46" t="s">
        <v>252</v>
      </c>
      <c r="C244" s="12">
        <v>128403</v>
      </c>
      <c r="D244" s="12">
        <v>63552</v>
      </c>
      <c r="E244" s="12">
        <v>2068</v>
      </c>
      <c r="F244" s="12">
        <v>4994</v>
      </c>
      <c r="G244" s="12">
        <v>2426</v>
      </c>
      <c r="H244" s="12">
        <v>797</v>
      </c>
      <c r="I244" s="12">
        <v>1965</v>
      </c>
      <c r="J244" s="12">
        <v>331</v>
      </c>
      <c r="K244" s="12">
        <v>60</v>
      </c>
      <c r="L244" s="12">
        <v>0</v>
      </c>
      <c r="M244" s="12">
        <v>0</v>
      </c>
      <c r="N244" s="12">
        <v>0</v>
      </c>
      <c r="O244" s="5">
        <f t="shared" si="3"/>
        <v>204596</v>
      </c>
    </row>
    <row r="245" spans="1:15" x14ac:dyDescent="0.25">
      <c r="A245" s="7">
        <v>242</v>
      </c>
      <c r="B245" s="46" t="s">
        <v>253</v>
      </c>
      <c r="C245" s="12">
        <v>711163</v>
      </c>
      <c r="D245" s="12">
        <v>80243</v>
      </c>
      <c r="E245" s="12">
        <v>10963</v>
      </c>
      <c r="F245" s="12">
        <v>21793</v>
      </c>
      <c r="G245" s="12">
        <v>28391</v>
      </c>
      <c r="H245" s="12">
        <v>5023</v>
      </c>
      <c r="I245" s="12">
        <v>19698</v>
      </c>
      <c r="J245" s="12">
        <v>1440</v>
      </c>
      <c r="K245" s="12">
        <v>494</v>
      </c>
      <c r="L245" s="12">
        <v>0</v>
      </c>
      <c r="M245" s="12">
        <v>0</v>
      </c>
      <c r="N245" s="12">
        <v>0</v>
      </c>
      <c r="O245" s="5">
        <f t="shared" si="3"/>
        <v>879208</v>
      </c>
    </row>
    <row r="246" spans="1:15" x14ac:dyDescent="0.25">
      <c r="A246" s="7">
        <v>243</v>
      </c>
      <c r="B246" s="46" t="s">
        <v>254</v>
      </c>
      <c r="C246" s="12">
        <v>236990</v>
      </c>
      <c r="D246" s="12">
        <v>107714</v>
      </c>
      <c r="E246" s="12">
        <v>3786</v>
      </c>
      <c r="F246" s="12">
        <v>7573</v>
      </c>
      <c r="G246" s="12">
        <v>4663</v>
      </c>
      <c r="H246" s="12">
        <v>1673</v>
      </c>
      <c r="I246" s="12">
        <v>4586</v>
      </c>
      <c r="J246" s="12">
        <v>536</v>
      </c>
      <c r="K246" s="12">
        <v>162</v>
      </c>
      <c r="L246" s="12">
        <v>20819</v>
      </c>
      <c r="M246" s="12">
        <v>0</v>
      </c>
      <c r="N246" s="12">
        <v>0</v>
      </c>
      <c r="O246" s="5">
        <f t="shared" si="3"/>
        <v>388502</v>
      </c>
    </row>
    <row r="247" spans="1:15" x14ac:dyDescent="0.25">
      <c r="A247" s="7">
        <v>244</v>
      </c>
      <c r="B247" s="46" t="s">
        <v>255</v>
      </c>
      <c r="C247" s="12">
        <v>246479</v>
      </c>
      <c r="D247" s="12">
        <v>123231</v>
      </c>
      <c r="E247" s="12">
        <v>3880</v>
      </c>
      <c r="F247" s="12">
        <v>7723</v>
      </c>
      <c r="G247" s="12">
        <v>9206</v>
      </c>
      <c r="H247" s="12">
        <v>1745</v>
      </c>
      <c r="I247" s="12">
        <v>6486</v>
      </c>
      <c r="J247" s="12">
        <v>513</v>
      </c>
      <c r="K247" s="12">
        <v>171</v>
      </c>
      <c r="L247" s="12">
        <v>14114</v>
      </c>
      <c r="M247" s="12">
        <v>15860</v>
      </c>
      <c r="N247" s="12">
        <v>0</v>
      </c>
      <c r="O247" s="5">
        <f t="shared" si="3"/>
        <v>429408</v>
      </c>
    </row>
    <row r="248" spans="1:15" x14ac:dyDescent="0.25">
      <c r="A248" s="7">
        <v>245</v>
      </c>
      <c r="B248" s="46" t="s">
        <v>256</v>
      </c>
      <c r="C248" s="12">
        <v>117498</v>
      </c>
      <c r="D248" s="12">
        <v>35168</v>
      </c>
      <c r="E248" s="12">
        <v>1944</v>
      </c>
      <c r="F248" s="12">
        <v>4763</v>
      </c>
      <c r="G248" s="12">
        <v>3061</v>
      </c>
      <c r="H248" s="12">
        <v>721</v>
      </c>
      <c r="I248" s="12">
        <v>2084</v>
      </c>
      <c r="J248" s="12">
        <v>315</v>
      </c>
      <c r="K248" s="12">
        <v>52</v>
      </c>
      <c r="L248" s="12">
        <v>0</v>
      </c>
      <c r="M248" s="12">
        <v>0</v>
      </c>
      <c r="N248" s="12">
        <v>0</v>
      </c>
      <c r="O248" s="5">
        <f t="shared" si="3"/>
        <v>165606</v>
      </c>
    </row>
    <row r="249" spans="1:15" x14ac:dyDescent="0.25">
      <c r="A249" s="7">
        <v>246</v>
      </c>
      <c r="B249" s="46" t="s">
        <v>257</v>
      </c>
      <c r="C249" s="12">
        <v>91163</v>
      </c>
      <c r="D249" s="12">
        <v>40600</v>
      </c>
      <c r="E249" s="12">
        <v>1575</v>
      </c>
      <c r="F249" s="12">
        <v>4305</v>
      </c>
      <c r="G249" s="12">
        <v>1432</v>
      </c>
      <c r="H249" s="12">
        <v>502</v>
      </c>
      <c r="I249" s="12">
        <v>971</v>
      </c>
      <c r="J249" s="12">
        <v>284</v>
      </c>
      <c r="K249" s="12">
        <v>24</v>
      </c>
      <c r="L249" s="12">
        <v>0</v>
      </c>
      <c r="M249" s="12">
        <v>2798</v>
      </c>
      <c r="N249" s="12">
        <v>0</v>
      </c>
      <c r="O249" s="5">
        <f t="shared" si="3"/>
        <v>143654</v>
      </c>
    </row>
    <row r="250" spans="1:15" x14ac:dyDescent="0.25">
      <c r="A250" s="7">
        <v>247</v>
      </c>
      <c r="B250" s="46" t="s">
        <v>258</v>
      </c>
      <c r="C250" s="12">
        <v>199185</v>
      </c>
      <c r="D250" s="12">
        <v>85568</v>
      </c>
      <c r="E250" s="12">
        <v>2572</v>
      </c>
      <c r="F250" s="12">
        <v>6349</v>
      </c>
      <c r="G250" s="12">
        <v>3854</v>
      </c>
      <c r="H250" s="12">
        <v>1222</v>
      </c>
      <c r="I250" s="12">
        <v>3176</v>
      </c>
      <c r="J250" s="12">
        <v>331</v>
      </c>
      <c r="K250" s="12">
        <v>99</v>
      </c>
      <c r="L250" s="12">
        <v>5583</v>
      </c>
      <c r="M250" s="12">
        <v>0</v>
      </c>
      <c r="N250" s="12">
        <v>0</v>
      </c>
      <c r="O250" s="5">
        <f t="shared" si="3"/>
        <v>307939</v>
      </c>
    </row>
    <row r="251" spans="1:15" x14ac:dyDescent="0.25">
      <c r="A251" s="7">
        <v>248</v>
      </c>
      <c r="B251" s="46" t="s">
        <v>259</v>
      </c>
      <c r="C251" s="12">
        <v>805312</v>
      </c>
      <c r="D251" s="12">
        <v>168390</v>
      </c>
      <c r="E251" s="12">
        <v>12179</v>
      </c>
      <c r="F251" s="12">
        <v>21785</v>
      </c>
      <c r="G251" s="12">
        <v>34783</v>
      </c>
      <c r="H251" s="12">
        <v>5989</v>
      </c>
      <c r="I251" s="12">
        <v>25034</v>
      </c>
      <c r="J251" s="12">
        <v>1441</v>
      </c>
      <c r="K251" s="12">
        <v>639</v>
      </c>
      <c r="L251" s="12">
        <v>145294</v>
      </c>
      <c r="M251" s="12">
        <v>0</v>
      </c>
      <c r="N251" s="12">
        <v>0</v>
      </c>
      <c r="O251" s="5">
        <f t="shared" si="3"/>
        <v>1220846</v>
      </c>
    </row>
    <row r="252" spans="1:15" x14ac:dyDescent="0.25">
      <c r="A252" s="7">
        <v>249</v>
      </c>
      <c r="B252" s="46" t="s">
        <v>260</v>
      </c>
      <c r="C252" s="12">
        <v>246912</v>
      </c>
      <c r="D252" s="12">
        <v>101574</v>
      </c>
      <c r="E252" s="12">
        <v>3894</v>
      </c>
      <c r="F252" s="12">
        <v>7971</v>
      </c>
      <c r="G252" s="12">
        <v>8910</v>
      </c>
      <c r="H252" s="12">
        <v>1719</v>
      </c>
      <c r="I252" s="12">
        <v>6268</v>
      </c>
      <c r="J252" s="12">
        <v>538</v>
      </c>
      <c r="K252" s="12">
        <v>164</v>
      </c>
      <c r="L252" s="12">
        <v>0</v>
      </c>
      <c r="M252" s="12">
        <v>0</v>
      </c>
      <c r="N252" s="12">
        <v>0</v>
      </c>
      <c r="O252" s="5">
        <f t="shared" si="3"/>
        <v>377950</v>
      </c>
    </row>
    <row r="253" spans="1:15" x14ac:dyDescent="0.25">
      <c r="A253" s="7">
        <v>250</v>
      </c>
      <c r="B253" s="46" t="s">
        <v>261</v>
      </c>
      <c r="C253" s="12">
        <v>220172</v>
      </c>
      <c r="D253" s="12">
        <v>84283</v>
      </c>
      <c r="E253" s="12">
        <v>3099</v>
      </c>
      <c r="F253" s="12">
        <v>6935</v>
      </c>
      <c r="G253" s="12">
        <v>2914</v>
      </c>
      <c r="H253" s="12">
        <v>1438</v>
      </c>
      <c r="I253" s="12">
        <v>3330</v>
      </c>
      <c r="J253" s="12">
        <v>429</v>
      </c>
      <c r="K253" s="12">
        <v>128</v>
      </c>
      <c r="L253" s="12">
        <v>0</v>
      </c>
      <c r="M253" s="12">
        <v>0</v>
      </c>
      <c r="N253" s="12">
        <v>0</v>
      </c>
      <c r="O253" s="5">
        <f t="shared" si="3"/>
        <v>322728</v>
      </c>
    </row>
    <row r="254" spans="1:15" x14ac:dyDescent="0.25">
      <c r="A254" s="7">
        <v>251</v>
      </c>
      <c r="B254" s="46" t="s">
        <v>262</v>
      </c>
      <c r="C254" s="12">
        <v>144307</v>
      </c>
      <c r="D254" s="12">
        <v>61218</v>
      </c>
      <c r="E254" s="12">
        <v>2422</v>
      </c>
      <c r="F254" s="12">
        <v>6393</v>
      </c>
      <c r="G254" s="12">
        <v>2822</v>
      </c>
      <c r="H254" s="12">
        <v>825</v>
      </c>
      <c r="I254" s="12">
        <v>1918</v>
      </c>
      <c r="J254" s="12">
        <v>427</v>
      </c>
      <c r="K254" s="12">
        <v>48</v>
      </c>
      <c r="L254" s="12">
        <v>12508</v>
      </c>
      <c r="M254" s="12">
        <v>0</v>
      </c>
      <c r="N254" s="12">
        <v>0</v>
      </c>
      <c r="O254" s="5">
        <f t="shared" si="3"/>
        <v>232888</v>
      </c>
    </row>
    <row r="255" spans="1:15" x14ac:dyDescent="0.25">
      <c r="A255" s="7">
        <v>252</v>
      </c>
      <c r="B255" s="46" t="s">
        <v>263</v>
      </c>
      <c r="C255" s="12">
        <v>179716</v>
      </c>
      <c r="D255" s="12">
        <v>49846</v>
      </c>
      <c r="E255" s="12">
        <v>2931</v>
      </c>
      <c r="F255" s="12">
        <v>6661</v>
      </c>
      <c r="G255" s="12">
        <v>5535</v>
      </c>
      <c r="H255" s="12">
        <v>1171</v>
      </c>
      <c r="I255" s="12">
        <v>3821</v>
      </c>
      <c r="J255" s="12">
        <v>441</v>
      </c>
      <c r="K255" s="12">
        <v>97</v>
      </c>
      <c r="L255" s="12">
        <v>1254</v>
      </c>
      <c r="M255" s="12">
        <v>0</v>
      </c>
      <c r="N255" s="12">
        <v>0</v>
      </c>
      <c r="O255" s="5">
        <f t="shared" si="3"/>
        <v>251473</v>
      </c>
    </row>
    <row r="256" spans="1:15" x14ac:dyDescent="0.25">
      <c r="A256" s="7">
        <v>253</v>
      </c>
      <c r="B256" s="46" t="s">
        <v>264</v>
      </c>
      <c r="C256" s="12">
        <v>206560</v>
      </c>
      <c r="D256" s="12">
        <v>73968</v>
      </c>
      <c r="E256" s="12">
        <v>3436</v>
      </c>
      <c r="F256" s="12">
        <v>8769</v>
      </c>
      <c r="G256" s="12">
        <v>4614</v>
      </c>
      <c r="H256" s="12">
        <v>1222</v>
      </c>
      <c r="I256" s="12">
        <v>3183</v>
      </c>
      <c r="J256" s="12">
        <v>580</v>
      </c>
      <c r="K256" s="12">
        <v>79</v>
      </c>
      <c r="L256" s="12">
        <v>15617</v>
      </c>
      <c r="M256" s="12">
        <v>11696</v>
      </c>
      <c r="N256" s="12">
        <v>0</v>
      </c>
      <c r="O256" s="5">
        <f t="shared" si="3"/>
        <v>329724</v>
      </c>
    </row>
    <row r="257" spans="1:15" x14ac:dyDescent="0.25">
      <c r="A257" s="7">
        <v>254</v>
      </c>
      <c r="B257" s="46" t="s">
        <v>265</v>
      </c>
      <c r="C257" s="12">
        <v>259937</v>
      </c>
      <c r="D257" s="12">
        <v>137262</v>
      </c>
      <c r="E257" s="12">
        <v>4120</v>
      </c>
      <c r="F257" s="12">
        <v>9215</v>
      </c>
      <c r="G257" s="12">
        <v>7480</v>
      </c>
      <c r="H257" s="12">
        <v>1708</v>
      </c>
      <c r="I257" s="12">
        <v>5403</v>
      </c>
      <c r="J257" s="12">
        <v>629</v>
      </c>
      <c r="K257" s="12">
        <v>146</v>
      </c>
      <c r="L257" s="12">
        <v>0</v>
      </c>
      <c r="M257" s="12">
        <v>0</v>
      </c>
      <c r="N257" s="12">
        <v>0</v>
      </c>
      <c r="O257" s="5">
        <f t="shared" si="3"/>
        <v>425900</v>
      </c>
    </row>
    <row r="258" spans="1:15" x14ac:dyDescent="0.25">
      <c r="A258" s="7">
        <v>255</v>
      </c>
      <c r="B258" s="46" t="s">
        <v>266</v>
      </c>
      <c r="C258" s="12">
        <v>173772</v>
      </c>
      <c r="D258" s="12">
        <v>46946</v>
      </c>
      <c r="E258" s="12">
        <v>2715</v>
      </c>
      <c r="F258" s="12">
        <v>6746</v>
      </c>
      <c r="G258" s="12">
        <v>4606</v>
      </c>
      <c r="H258" s="12">
        <v>1054</v>
      </c>
      <c r="I258" s="12">
        <v>3087</v>
      </c>
      <c r="J258" s="12">
        <v>442</v>
      </c>
      <c r="K258" s="12">
        <v>76</v>
      </c>
      <c r="L258" s="12">
        <v>6368</v>
      </c>
      <c r="M258" s="12">
        <v>0</v>
      </c>
      <c r="N258" s="12">
        <v>0</v>
      </c>
      <c r="O258" s="5">
        <f t="shared" si="3"/>
        <v>245812</v>
      </c>
    </row>
    <row r="259" spans="1:15" x14ac:dyDescent="0.25">
      <c r="A259" s="7">
        <v>256</v>
      </c>
      <c r="B259" s="46" t="s">
        <v>267</v>
      </c>
      <c r="C259" s="12">
        <v>88269</v>
      </c>
      <c r="D259" s="12">
        <v>40799</v>
      </c>
      <c r="E259" s="12">
        <v>1454</v>
      </c>
      <c r="F259" s="12">
        <v>3789</v>
      </c>
      <c r="G259" s="12">
        <v>539</v>
      </c>
      <c r="H259" s="12">
        <v>512</v>
      </c>
      <c r="I259" s="12">
        <v>754</v>
      </c>
      <c r="J259" s="12">
        <v>249</v>
      </c>
      <c r="K259" s="12">
        <v>32</v>
      </c>
      <c r="L259" s="12">
        <v>0</v>
      </c>
      <c r="M259" s="12">
        <v>0</v>
      </c>
      <c r="N259" s="12">
        <v>0</v>
      </c>
      <c r="O259" s="5">
        <f t="shared" si="3"/>
        <v>136397</v>
      </c>
    </row>
    <row r="260" spans="1:15" x14ac:dyDescent="0.25">
      <c r="A260" s="7">
        <v>257</v>
      </c>
      <c r="B260" s="46" t="s">
        <v>268</v>
      </c>
      <c r="C260" s="12">
        <v>128262</v>
      </c>
      <c r="D260" s="12">
        <v>61048</v>
      </c>
      <c r="E260" s="12">
        <v>2177</v>
      </c>
      <c r="F260" s="12">
        <v>5666</v>
      </c>
      <c r="G260" s="12">
        <v>2446</v>
      </c>
      <c r="H260" s="12">
        <v>743</v>
      </c>
      <c r="I260" s="12">
        <v>1711</v>
      </c>
      <c r="J260" s="12">
        <v>387</v>
      </c>
      <c r="K260" s="12">
        <v>44</v>
      </c>
      <c r="L260" s="12">
        <v>20860</v>
      </c>
      <c r="M260" s="12">
        <v>0</v>
      </c>
      <c r="N260" s="12">
        <v>0</v>
      </c>
      <c r="O260" s="5">
        <f t="shared" ref="O260:O323" si="4">SUM(C260:N260)</f>
        <v>223344</v>
      </c>
    </row>
    <row r="261" spans="1:15" x14ac:dyDescent="0.25">
      <c r="A261" s="7">
        <v>258</v>
      </c>
      <c r="B261" s="46" t="s">
        <v>269</v>
      </c>
      <c r="C261" s="12">
        <v>116201</v>
      </c>
      <c r="D261" s="12">
        <v>57317</v>
      </c>
      <c r="E261" s="12">
        <v>1912</v>
      </c>
      <c r="F261" s="12">
        <v>4375</v>
      </c>
      <c r="G261" s="12">
        <v>1634</v>
      </c>
      <c r="H261" s="12">
        <v>753</v>
      </c>
      <c r="I261" s="12">
        <v>1696</v>
      </c>
      <c r="J261" s="12">
        <v>295</v>
      </c>
      <c r="K261" s="12">
        <v>62</v>
      </c>
      <c r="L261" s="12">
        <v>0</v>
      </c>
      <c r="M261" s="12">
        <v>0</v>
      </c>
      <c r="N261" s="12">
        <v>0</v>
      </c>
      <c r="O261" s="5">
        <f t="shared" si="4"/>
        <v>184245</v>
      </c>
    </row>
    <row r="262" spans="1:15" x14ac:dyDescent="0.25">
      <c r="A262" s="7">
        <v>259</v>
      </c>
      <c r="B262" s="46" t="s">
        <v>270</v>
      </c>
      <c r="C262" s="12">
        <v>214140</v>
      </c>
      <c r="D262" s="12">
        <v>125974</v>
      </c>
      <c r="E262" s="12">
        <v>3384</v>
      </c>
      <c r="F262" s="12">
        <v>8296</v>
      </c>
      <c r="G262" s="12">
        <v>4954</v>
      </c>
      <c r="H262" s="12">
        <v>1313</v>
      </c>
      <c r="I262" s="12">
        <v>3595</v>
      </c>
      <c r="J262" s="12">
        <v>546</v>
      </c>
      <c r="K262" s="12">
        <v>97</v>
      </c>
      <c r="L262" s="12">
        <v>0</v>
      </c>
      <c r="M262" s="12">
        <v>0</v>
      </c>
      <c r="N262" s="12">
        <v>0</v>
      </c>
      <c r="O262" s="5">
        <f t="shared" si="4"/>
        <v>362299</v>
      </c>
    </row>
    <row r="263" spans="1:15" x14ac:dyDescent="0.25">
      <c r="A263" s="7">
        <v>260</v>
      </c>
      <c r="B263" s="46" t="s">
        <v>271</v>
      </c>
      <c r="C263" s="12">
        <v>176298</v>
      </c>
      <c r="D263" s="12">
        <v>83165</v>
      </c>
      <c r="E263" s="12">
        <v>2835</v>
      </c>
      <c r="F263" s="12">
        <v>6656</v>
      </c>
      <c r="G263" s="12">
        <v>5114</v>
      </c>
      <c r="H263" s="12">
        <v>1119</v>
      </c>
      <c r="I263" s="12">
        <v>3496</v>
      </c>
      <c r="J263" s="12">
        <v>445</v>
      </c>
      <c r="K263" s="12">
        <v>89</v>
      </c>
      <c r="L263" s="12">
        <v>0</v>
      </c>
      <c r="M263" s="12">
        <v>0</v>
      </c>
      <c r="N263" s="12">
        <v>0</v>
      </c>
      <c r="O263" s="5">
        <f t="shared" si="4"/>
        <v>279217</v>
      </c>
    </row>
    <row r="264" spans="1:15" x14ac:dyDescent="0.25">
      <c r="A264" s="7">
        <v>261</v>
      </c>
      <c r="B264" s="46" t="s">
        <v>272</v>
      </c>
      <c r="C264" s="12">
        <v>437893</v>
      </c>
      <c r="D264" s="12">
        <v>350333</v>
      </c>
      <c r="E264" s="12">
        <v>6796</v>
      </c>
      <c r="F264" s="12">
        <v>13546</v>
      </c>
      <c r="G264" s="12">
        <v>16080</v>
      </c>
      <c r="H264" s="12">
        <v>3090</v>
      </c>
      <c r="I264" s="12">
        <v>11458</v>
      </c>
      <c r="J264" s="12">
        <v>903</v>
      </c>
      <c r="K264" s="12">
        <v>303</v>
      </c>
      <c r="L264" s="12">
        <v>8953</v>
      </c>
      <c r="M264" s="12">
        <v>0</v>
      </c>
      <c r="N264" s="12">
        <v>0</v>
      </c>
      <c r="O264" s="5">
        <f t="shared" si="4"/>
        <v>849355</v>
      </c>
    </row>
    <row r="265" spans="1:15" x14ac:dyDescent="0.25">
      <c r="A265" s="7">
        <v>262</v>
      </c>
      <c r="B265" s="46" t="s">
        <v>273</v>
      </c>
      <c r="C265" s="12">
        <v>102050</v>
      </c>
      <c r="D265" s="12">
        <v>35907</v>
      </c>
      <c r="E265" s="12">
        <v>1697</v>
      </c>
      <c r="F265" s="12">
        <v>3847</v>
      </c>
      <c r="G265" s="12">
        <v>2337</v>
      </c>
      <c r="H265" s="12">
        <v>666</v>
      </c>
      <c r="I265" s="12">
        <v>1837</v>
      </c>
      <c r="J265" s="12">
        <v>273</v>
      </c>
      <c r="K265" s="12">
        <v>55</v>
      </c>
      <c r="L265" s="12">
        <v>0</v>
      </c>
      <c r="M265" s="12">
        <v>0</v>
      </c>
      <c r="N265" s="12">
        <v>0</v>
      </c>
      <c r="O265" s="5">
        <f t="shared" si="4"/>
        <v>148669</v>
      </c>
    </row>
    <row r="266" spans="1:15" x14ac:dyDescent="0.25">
      <c r="A266" s="7">
        <v>263</v>
      </c>
      <c r="B266" s="46" t="s">
        <v>274</v>
      </c>
      <c r="C266" s="12">
        <v>275429</v>
      </c>
      <c r="D266" s="12">
        <v>116560</v>
      </c>
      <c r="E266" s="12">
        <v>4183</v>
      </c>
      <c r="F266" s="12">
        <v>9437</v>
      </c>
      <c r="G266" s="12">
        <v>7382</v>
      </c>
      <c r="H266" s="12">
        <v>1796</v>
      </c>
      <c r="I266" s="12">
        <v>5530</v>
      </c>
      <c r="J266" s="12">
        <v>606</v>
      </c>
      <c r="K266" s="12">
        <v>155</v>
      </c>
      <c r="L266" s="12">
        <v>0</v>
      </c>
      <c r="M266" s="12">
        <v>0</v>
      </c>
      <c r="N266" s="12">
        <v>0</v>
      </c>
      <c r="O266" s="5">
        <f t="shared" si="4"/>
        <v>421078</v>
      </c>
    </row>
    <row r="267" spans="1:15" x14ac:dyDescent="0.25">
      <c r="A267" s="7">
        <v>264</v>
      </c>
      <c r="B267" s="46" t="s">
        <v>275</v>
      </c>
      <c r="C267" s="12">
        <v>183593</v>
      </c>
      <c r="D267" s="12">
        <v>87776</v>
      </c>
      <c r="E267" s="12">
        <v>2960</v>
      </c>
      <c r="F267" s="12">
        <v>7216</v>
      </c>
      <c r="G267" s="12">
        <v>5027</v>
      </c>
      <c r="H267" s="12">
        <v>1132</v>
      </c>
      <c r="I267" s="12">
        <v>3389</v>
      </c>
      <c r="J267" s="12">
        <v>474</v>
      </c>
      <c r="K267" s="12">
        <v>84</v>
      </c>
      <c r="L267" s="12">
        <v>2657</v>
      </c>
      <c r="M267" s="12">
        <v>0</v>
      </c>
      <c r="N267" s="12">
        <v>0</v>
      </c>
      <c r="O267" s="5">
        <f t="shared" si="4"/>
        <v>294308</v>
      </c>
    </row>
    <row r="268" spans="1:15" x14ac:dyDescent="0.25">
      <c r="A268" s="7">
        <v>265</v>
      </c>
      <c r="B268" s="46" t="s">
        <v>276</v>
      </c>
      <c r="C268" s="12">
        <v>486201</v>
      </c>
      <c r="D268" s="12">
        <v>60506</v>
      </c>
      <c r="E268" s="12">
        <v>7676</v>
      </c>
      <c r="F268" s="12">
        <v>13877</v>
      </c>
      <c r="G268" s="12">
        <v>15548</v>
      </c>
      <c r="H268" s="12">
        <v>3625</v>
      </c>
      <c r="I268" s="12">
        <v>12673</v>
      </c>
      <c r="J268" s="12">
        <v>918</v>
      </c>
      <c r="K268" s="12">
        <v>384</v>
      </c>
      <c r="L268" s="12">
        <v>0</v>
      </c>
      <c r="M268" s="12">
        <v>0</v>
      </c>
      <c r="N268" s="12">
        <v>0</v>
      </c>
      <c r="O268" s="5">
        <f t="shared" si="4"/>
        <v>601408</v>
      </c>
    </row>
    <row r="269" spans="1:15" x14ac:dyDescent="0.25">
      <c r="A269" s="7">
        <v>266</v>
      </c>
      <c r="B269" s="46" t="s">
        <v>277</v>
      </c>
      <c r="C269" s="12">
        <v>557059</v>
      </c>
      <c r="D269" s="12">
        <v>711035</v>
      </c>
      <c r="E269" s="12">
        <v>8369</v>
      </c>
      <c r="F269" s="12">
        <v>16216</v>
      </c>
      <c r="G269" s="12">
        <v>19904</v>
      </c>
      <c r="H269" s="12">
        <v>3978</v>
      </c>
      <c r="I269" s="12">
        <v>14624</v>
      </c>
      <c r="J269" s="12">
        <v>1039</v>
      </c>
      <c r="K269" s="12">
        <v>402</v>
      </c>
      <c r="L269" s="12">
        <v>36309</v>
      </c>
      <c r="M269" s="12">
        <v>73965</v>
      </c>
      <c r="N269" s="12">
        <v>0</v>
      </c>
      <c r="O269" s="5">
        <f t="shared" si="4"/>
        <v>1442900</v>
      </c>
    </row>
    <row r="270" spans="1:15" x14ac:dyDescent="0.25">
      <c r="A270" s="7">
        <v>267</v>
      </c>
      <c r="B270" s="46" t="s">
        <v>278</v>
      </c>
      <c r="C270" s="12">
        <v>66023</v>
      </c>
      <c r="D270" s="12">
        <v>36648</v>
      </c>
      <c r="E270" s="12">
        <v>1160</v>
      </c>
      <c r="F270" s="12">
        <v>3368</v>
      </c>
      <c r="G270" s="12">
        <v>578</v>
      </c>
      <c r="H270" s="12">
        <v>336</v>
      </c>
      <c r="I270" s="12">
        <v>403</v>
      </c>
      <c r="J270" s="12">
        <v>224</v>
      </c>
      <c r="K270" s="12">
        <v>11</v>
      </c>
      <c r="L270" s="12">
        <v>0</v>
      </c>
      <c r="M270" s="12">
        <v>0</v>
      </c>
      <c r="N270" s="12">
        <v>0</v>
      </c>
      <c r="O270" s="5">
        <f t="shared" si="4"/>
        <v>108751</v>
      </c>
    </row>
    <row r="271" spans="1:15" x14ac:dyDescent="0.25">
      <c r="A271" s="7">
        <v>268</v>
      </c>
      <c r="B271" s="46" t="s">
        <v>279</v>
      </c>
      <c r="C271" s="12">
        <v>135970</v>
      </c>
      <c r="D271" s="12">
        <v>57751</v>
      </c>
      <c r="E271" s="12">
        <v>2215</v>
      </c>
      <c r="F271" s="12">
        <v>4726</v>
      </c>
      <c r="G271" s="12">
        <v>2693</v>
      </c>
      <c r="H271" s="12">
        <v>925</v>
      </c>
      <c r="I271" s="12">
        <v>2485</v>
      </c>
      <c r="J271" s="12">
        <v>312</v>
      </c>
      <c r="K271" s="12">
        <v>84</v>
      </c>
      <c r="L271" s="12">
        <v>15486</v>
      </c>
      <c r="M271" s="12">
        <v>0</v>
      </c>
      <c r="N271" s="12">
        <v>0</v>
      </c>
      <c r="O271" s="5">
        <f t="shared" si="4"/>
        <v>222647</v>
      </c>
    </row>
    <row r="272" spans="1:15" x14ac:dyDescent="0.25">
      <c r="A272" s="7">
        <v>269</v>
      </c>
      <c r="B272" s="46" t="s">
        <v>280</v>
      </c>
      <c r="C272" s="12">
        <v>391674</v>
      </c>
      <c r="D272" s="12">
        <v>227448</v>
      </c>
      <c r="E272" s="12">
        <v>5753</v>
      </c>
      <c r="F272" s="12">
        <v>13580</v>
      </c>
      <c r="G272" s="12">
        <v>10116</v>
      </c>
      <c r="H272" s="12">
        <v>2472</v>
      </c>
      <c r="I272" s="12">
        <v>7359</v>
      </c>
      <c r="J272" s="12">
        <v>860</v>
      </c>
      <c r="K272" s="12">
        <v>202</v>
      </c>
      <c r="L272" s="12">
        <v>0</v>
      </c>
      <c r="M272" s="12">
        <v>0</v>
      </c>
      <c r="N272" s="12">
        <v>0</v>
      </c>
      <c r="O272" s="5">
        <f t="shared" si="4"/>
        <v>659464</v>
      </c>
    </row>
    <row r="273" spans="1:15" x14ac:dyDescent="0.25">
      <c r="A273" s="7">
        <v>270</v>
      </c>
      <c r="B273" s="46" t="s">
        <v>281</v>
      </c>
      <c r="C273" s="12">
        <v>149444</v>
      </c>
      <c r="D273" s="12">
        <v>55044</v>
      </c>
      <c r="E273" s="12">
        <v>2519</v>
      </c>
      <c r="F273" s="12">
        <v>5751</v>
      </c>
      <c r="G273" s="12">
        <v>3012</v>
      </c>
      <c r="H273" s="12">
        <v>968</v>
      </c>
      <c r="I273" s="12">
        <v>2524</v>
      </c>
      <c r="J273" s="12">
        <v>430</v>
      </c>
      <c r="K273" s="12">
        <v>78</v>
      </c>
      <c r="L273" s="12">
        <v>0</v>
      </c>
      <c r="M273" s="12">
        <v>0</v>
      </c>
      <c r="N273" s="12">
        <v>0</v>
      </c>
      <c r="O273" s="5">
        <f t="shared" si="4"/>
        <v>219770</v>
      </c>
    </row>
    <row r="274" spans="1:15" x14ac:dyDescent="0.25">
      <c r="A274" s="7">
        <v>271</v>
      </c>
      <c r="B274" s="46" t="s">
        <v>282</v>
      </c>
      <c r="C274" s="12">
        <v>215688</v>
      </c>
      <c r="D274" s="12">
        <v>48583</v>
      </c>
      <c r="E274" s="12">
        <v>3418</v>
      </c>
      <c r="F274" s="12">
        <v>7603</v>
      </c>
      <c r="G274" s="12">
        <v>7378</v>
      </c>
      <c r="H274" s="12">
        <v>1423</v>
      </c>
      <c r="I274" s="12">
        <v>4990</v>
      </c>
      <c r="J274" s="12">
        <v>506</v>
      </c>
      <c r="K274" s="12">
        <v>123</v>
      </c>
      <c r="L274" s="12">
        <v>0</v>
      </c>
      <c r="M274" s="12">
        <v>0</v>
      </c>
      <c r="N274" s="12">
        <v>0</v>
      </c>
      <c r="O274" s="5">
        <f t="shared" si="4"/>
        <v>289712</v>
      </c>
    </row>
    <row r="275" spans="1:15" x14ac:dyDescent="0.25">
      <c r="A275" s="7">
        <v>272</v>
      </c>
      <c r="B275" s="46" t="s">
        <v>283</v>
      </c>
      <c r="C275" s="12">
        <v>398471</v>
      </c>
      <c r="D275" s="12">
        <v>107152</v>
      </c>
      <c r="E275" s="12">
        <v>6033</v>
      </c>
      <c r="F275" s="12">
        <v>11010</v>
      </c>
      <c r="G275" s="12">
        <v>14596</v>
      </c>
      <c r="H275" s="12">
        <v>2861</v>
      </c>
      <c r="I275" s="12">
        <v>10802</v>
      </c>
      <c r="J275" s="12">
        <v>780</v>
      </c>
      <c r="K275" s="12">
        <v>300</v>
      </c>
      <c r="L275" s="12">
        <v>0</v>
      </c>
      <c r="M275" s="12">
        <v>0</v>
      </c>
      <c r="N275" s="12">
        <v>0</v>
      </c>
      <c r="O275" s="5">
        <f t="shared" si="4"/>
        <v>552005</v>
      </c>
    </row>
    <row r="276" spans="1:15" x14ac:dyDescent="0.25">
      <c r="A276" s="7">
        <v>273</v>
      </c>
      <c r="B276" s="46" t="s">
        <v>284</v>
      </c>
      <c r="C276" s="12">
        <v>251895</v>
      </c>
      <c r="D276" s="12">
        <v>76503</v>
      </c>
      <c r="E276" s="12">
        <v>3969</v>
      </c>
      <c r="F276" s="12">
        <v>8718</v>
      </c>
      <c r="G276" s="12">
        <v>8783</v>
      </c>
      <c r="H276" s="12">
        <v>1677</v>
      </c>
      <c r="I276" s="12">
        <v>5978</v>
      </c>
      <c r="J276" s="12">
        <v>572</v>
      </c>
      <c r="K276" s="12">
        <v>148</v>
      </c>
      <c r="L276" s="12">
        <v>0</v>
      </c>
      <c r="M276" s="12">
        <v>0</v>
      </c>
      <c r="N276" s="12">
        <v>0</v>
      </c>
      <c r="O276" s="5">
        <f t="shared" si="4"/>
        <v>358243</v>
      </c>
    </row>
    <row r="277" spans="1:15" x14ac:dyDescent="0.25">
      <c r="A277" s="7">
        <v>274</v>
      </c>
      <c r="B277" s="46" t="s">
        <v>285</v>
      </c>
      <c r="C277" s="12">
        <v>168386</v>
      </c>
      <c r="D277" s="12">
        <v>74435</v>
      </c>
      <c r="E277" s="12">
        <v>2845</v>
      </c>
      <c r="F277" s="12">
        <v>6061</v>
      </c>
      <c r="G277" s="12">
        <v>3072</v>
      </c>
      <c r="H277" s="12">
        <v>1149</v>
      </c>
      <c r="I277" s="12">
        <v>2971</v>
      </c>
      <c r="J277" s="12">
        <v>440</v>
      </c>
      <c r="K277" s="12">
        <v>103</v>
      </c>
      <c r="L277" s="12">
        <v>5998</v>
      </c>
      <c r="M277" s="12">
        <v>0</v>
      </c>
      <c r="N277" s="12">
        <v>0</v>
      </c>
      <c r="O277" s="5">
        <f t="shared" si="4"/>
        <v>265460</v>
      </c>
    </row>
    <row r="278" spans="1:15" x14ac:dyDescent="0.25">
      <c r="A278" s="7">
        <v>275</v>
      </c>
      <c r="B278" s="46" t="s">
        <v>286</v>
      </c>
      <c r="C278" s="12">
        <v>415298</v>
      </c>
      <c r="D278" s="12">
        <v>65297</v>
      </c>
      <c r="E278" s="12">
        <v>6413</v>
      </c>
      <c r="F278" s="12">
        <v>12887</v>
      </c>
      <c r="G278" s="12">
        <v>16861</v>
      </c>
      <c r="H278" s="12">
        <v>2914</v>
      </c>
      <c r="I278" s="12">
        <v>11432</v>
      </c>
      <c r="J278" s="12">
        <v>875</v>
      </c>
      <c r="K278" s="12">
        <v>283</v>
      </c>
      <c r="L278" s="12">
        <v>0</v>
      </c>
      <c r="M278" s="12">
        <v>0</v>
      </c>
      <c r="N278" s="12">
        <v>0</v>
      </c>
      <c r="O278" s="5">
        <f t="shared" si="4"/>
        <v>532260</v>
      </c>
    </row>
    <row r="279" spans="1:15" x14ac:dyDescent="0.25">
      <c r="A279" s="7">
        <v>276</v>
      </c>
      <c r="B279" s="46" t="s">
        <v>287</v>
      </c>
      <c r="C279" s="12">
        <v>131996</v>
      </c>
      <c r="D279" s="12">
        <v>72712</v>
      </c>
      <c r="E279" s="12">
        <v>2238</v>
      </c>
      <c r="F279" s="12">
        <v>6416</v>
      </c>
      <c r="G279" s="12">
        <v>1590</v>
      </c>
      <c r="H279" s="12">
        <v>688</v>
      </c>
      <c r="I279" s="12">
        <v>1080</v>
      </c>
      <c r="J279" s="12">
        <v>420</v>
      </c>
      <c r="K279" s="12">
        <v>27</v>
      </c>
      <c r="L279" s="12">
        <v>0</v>
      </c>
      <c r="M279" s="12">
        <v>7632</v>
      </c>
      <c r="N279" s="12">
        <v>0</v>
      </c>
      <c r="O279" s="5">
        <f t="shared" si="4"/>
        <v>224799</v>
      </c>
    </row>
    <row r="280" spans="1:15" x14ac:dyDescent="0.25">
      <c r="A280" s="7">
        <v>277</v>
      </c>
      <c r="B280" s="46" t="s">
        <v>288</v>
      </c>
      <c r="C280" s="12">
        <v>877534</v>
      </c>
      <c r="D280" s="12">
        <v>331685</v>
      </c>
      <c r="E280" s="12">
        <v>13241</v>
      </c>
      <c r="F280" s="12">
        <v>28763</v>
      </c>
      <c r="G280" s="12">
        <v>28617</v>
      </c>
      <c r="H280" s="12">
        <v>5860</v>
      </c>
      <c r="I280" s="12">
        <v>20203</v>
      </c>
      <c r="J280" s="12">
        <v>1921</v>
      </c>
      <c r="K280" s="12">
        <v>528</v>
      </c>
      <c r="L280" s="12">
        <v>0</v>
      </c>
      <c r="M280" s="12">
        <v>0</v>
      </c>
      <c r="N280" s="12">
        <v>0</v>
      </c>
      <c r="O280" s="5">
        <f t="shared" si="4"/>
        <v>1308352</v>
      </c>
    </row>
    <row r="281" spans="1:15" x14ac:dyDescent="0.25">
      <c r="A281" s="7">
        <v>278</v>
      </c>
      <c r="B281" s="46" t="s">
        <v>289</v>
      </c>
      <c r="C281" s="12">
        <v>2130068</v>
      </c>
      <c r="D281" s="12">
        <v>712487</v>
      </c>
      <c r="E281" s="12">
        <v>31803</v>
      </c>
      <c r="F281" s="12">
        <v>58001</v>
      </c>
      <c r="G281" s="12">
        <v>89730</v>
      </c>
      <c r="H281" s="12">
        <v>15651</v>
      </c>
      <c r="I281" s="12">
        <v>63217</v>
      </c>
      <c r="J281" s="12">
        <v>3950</v>
      </c>
      <c r="K281" s="12">
        <v>1649</v>
      </c>
      <c r="L281" s="12">
        <v>66510</v>
      </c>
      <c r="M281" s="12">
        <v>0</v>
      </c>
      <c r="N281" s="12">
        <v>42721.83</v>
      </c>
      <c r="O281" s="5">
        <f t="shared" si="4"/>
        <v>3215787.83</v>
      </c>
    </row>
    <row r="282" spans="1:15" x14ac:dyDescent="0.25">
      <c r="A282" s="7">
        <v>279</v>
      </c>
      <c r="B282" s="46" t="s">
        <v>290</v>
      </c>
      <c r="C282" s="12">
        <v>226668</v>
      </c>
      <c r="D282" s="12">
        <v>94784</v>
      </c>
      <c r="E282" s="12">
        <v>3566</v>
      </c>
      <c r="F282" s="12">
        <v>7724</v>
      </c>
      <c r="G282" s="12">
        <v>6876</v>
      </c>
      <c r="H282" s="12">
        <v>1522</v>
      </c>
      <c r="I282" s="12">
        <v>4992</v>
      </c>
      <c r="J282" s="12">
        <v>510</v>
      </c>
      <c r="K282" s="12">
        <v>136</v>
      </c>
      <c r="L282" s="12">
        <v>9354</v>
      </c>
      <c r="M282" s="12">
        <v>0</v>
      </c>
      <c r="N282" s="12">
        <v>0</v>
      </c>
      <c r="O282" s="5">
        <f t="shared" si="4"/>
        <v>356132</v>
      </c>
    </row>
    <row r="283" spans="1:15" x14ac:dyDescent="0.25">
      <c r="A283" s="7">
        <v>280</v>
      </c>
      <c r="B283" s="46" t="s">
        <v>291</v>
      </c>
      <c r="C283" s="12">
        <v>229769</v>
      </c>
      <c r="D283" s="12">
        <v>87795</v>
      </c>
      <c r="E283" s="12">
        <v>3614</v>
      </c>
      <c r="F283" s="12">
        <v>7972</v>
      </c>
      <c r="G283" s="12">
        <v>4735</v>
      </c>
      <c r="H283" s="12">
        <v>1525</v>
      </c>
      <c r="I283" s="12">
        <v>4118</v>
      </c>
      <c r="J283" s="12">
        <v>528</v>
      </c>
      <c r="K283" s="12">
        <v>134</v>
      </c>
      <c r="L283" s="12">
        <v>9184</v>
      </c>
      <c r="M283" s="12">
        <v>0</v>
      </c>
      <c r="N283" s="12">
        <v>0</v>
      </c>
      <c r="O283" s="5">
        <f t="shared" si="4"/>
        <v>349374</v>
      </c>
    </row>
    <row r="284" spans="1:15" x14ac:dyDescent="0.25">
      <c r="A284" s="7">
        <v>281</v>
      </c>
      <c r="B284" s="46" t="s">
        <v>292</v>
      </c>
      <c r="C284" s="12">
        <v>89561</v>
      </c>
      <c r="D284" s="12">
        <v>33648</v>
      </c>
      <c r="E284" s="12">
        <v>1373</v>
      </c>
      <c r="F284" s="12">
        <v>3421</v>
      </c>
      <c r="G284" s="12">
        <v>721</v>
      </c>
      <c r="H284" s="12">
        <v>543</v>
      </c>
      <c r="I284" s="12">
        <v>965</v>
      </c>
      <c r="J284" s="12">
        <v>208</v>
      </c>
      <c r="K284" s="12">
        <v>40</v>
      </c>
      <c r="L284" s="12">
        <v>2120</v>
      </c>
      <c r="M284" s="12">
        <v>0</v>
      </c>
      <c r="N284" s="12">
        <v>0</v>
      </c>
      <c r="O284" s="5">
        <f t="shared" si="4"/>
        <v>132600</v>
      </c>
    </row>
    <row r="285" spans="1:15" x14ac:dyDescent="0.25">
      <c r="A285" s="7">
        <v>282</v>
      </c>
      <c r="B285" s="46" t="s">
        <v>293</v>
      </c>
      <c r="C285" s="12">
        <v>101801</v>
      </c>
      <c r="D285" s="12">
        <v>34726</v>
      </c>
      <c r="E285" s="12">
        <v>1697</v>
      </c>
      <c r="F285" s="12">
        <v>4517</v>
      </c>
      <c r="G285" s="12">
        <v>1525</v>
      </c>
      <c r="H285" s="12">
        <v>579</v>
      </c>
      <c r="I285" s="12">
        <v>1157</v>
      </c>
      <c r="J285" s="12">
        <v>294</v>
      </c>
      <c r="K285" s="12">
        <v>33</v>
      </c>
      <c r="L285" s="12">
        <v>0</v>
      </c>
      <c r="M285" s="12">
        <v>0</v>
      </c>
      <c r="N285" s="12">
        <v>0</v>
      </c>
      <c r="O285" s="5">
        <f t="shared" si="4"/>
        <v>146329</v>
      </c>
    </row>
    <row r="286" spans="1:15" x14ac:dyDescent="0.25">
      <c r="A286" s="7">
        <v>283</v>
      </c>
      <c r="B286" s="46" t="s">
        <v>294</v>
      </c>
      <c r="C286" s="12">
        <v>156316</v>
      </c>
      <c r="D286" s="12">
        <v>62935</v>
      </c>
      <c r="E286" s="12">
        <v>2627</v>
      </c>
      <c r="F286" s="12">
        <v>5041</v>
      </c>
      <c r="G286" s="12">
        <v>2453</v>
      </c>
      <c r="H286" s="12">
        <v>1140</v>
      </c>
      <c r="I286" s="12">
        <v>2923</v>
      </c>
      <c r="J286" s="12">
        <v>349</v>
      </c>
      <c r="K286" s="12">
        <v>114</v>
      </c>
      <c r="L286" s="12">
        <v>0</v>
      </c>
      <c r="M286" s="12">
        <v>0</v>
      </c>
      <c r="N286" s="12">
        <v>0</v>
      </c>
      <c r="O286" s="5">
        <f t="shared" si="4"/>
        <v>233898</v>
      </c>
    </row>
    <row r="287" spans="1:15" x14ac:dyDescent="0.25">
      <c r="A287" s="7">
        <v>284</v>
      </c>
      <c r="B287" s="46" t="s">
        <v>295</v>
      </c>
      <c r="C287" s="12">
        <v>372202</v>
      </c>
      <c r="D287" s="12">
        <v>205953</v>
      </c>
      <c r="E287" s="12">
        <v>6321</v>
      </c>
      <c r="F287" s="12">
        <v>16595</v>
      </c>
      <c r="G287" s="12">
        <v>7204</v>
      </c>
      <c r="H287" s="12">
        <v>2140</v>
      </c>
      <c r="I287" s="12">
        <v>4981</v>
      </c>
      <c r="J287" s="12">
        <v>1100</v>
      </c>
      <c r="K287" s="12">
        <v>125</v>
      </c>
      <c r="L287" s="12">
        <v>0</v>
      </c>
      <c r="M287" s="12">
        <v>0</v>
      </c>
      <c r="N287" s="12">
        <v>0</v>
      </c>
      <c r="O287" s="5">
        <f t="shared" si="4"/>
        <v>616621</v>
      </c>
    </row>
    <row r="288" spans="1:15" x14ac:dyDescent="0.25">
      <c r="A288" s="7">
        <v>285</v>
      </c>
      <c r="B288" s="46" t="s">
        <v>296</v>
      </c>
      <c r="C288" s="12">
        <v>248966</v>
      </c>
      <c r="D288" s="12">
        <v>101791</v>
      </c>
      <c r="E288" s="12">
        <v>3862</v>
      </c>
      <c r="F288" s="12">
        <v>8166</v>
      </c>
      <c r="G288" s="12">
        <v>8535</v>
      </c>
      <c r="H288" s="12">
        <v>1697</v>
      </c>
      <c r="I288" s="12">
        <v>6007</v>
      </c>
      <c r="J288" s="12">
        <v>529</v>
      </c>
      <c r="K288" s="12">
        <v>157</v>
      </c>
      <c r="L288" s="12">
        <v>20954</v>
      </c>
      <c r="M288" s="12">
        <v>0</v>
      </c>
      <c r="N288" s="12">
        <v>0</v>
      </c>
      <c r="O288" s="5">
        <f t="shared" si="4"/>
        <v>400664</v>
      </c>
    </row>
    <row r="289" spans="1:15" x14ac:dyDescent="0.25">
      <c r="A289" s="7">
        <v>286</v>
      </c>
      <c r="B289" s="46" t="s">
        <v>297</v>
      </c>
      <c r="C289" s="12">
        <v>277093</v>
      </c>
      <c r="D289" s="12">
        <v>111991</v>
      </c>
      <c r="E289" s="12">
        <v>4451</v>
      </c>
      <c r="F289" s="12">
        <v>10337</v>
      </c>
      <c r="G289" s="12">
        <v>7243</v>
      </c>
      <c r="H289" s="12">
        <v>1772</v>
      </c>
      <c r="I289" s="12">
        <v>5242</v>
      </c>
      <c r="J289" s="12">
        <v>713</v>
      </c>
      <c r="K289" s="12">
        <v>142</v>
      </c>
      <c r="L289" s="12">
        <v>0</v>
      </c>
      <c r="M289" s="12">
        <v>0</v>
      </c>
      <c r="N289" s="12">
        <v>0</v>
      </c>
      <c r="O289" s="5">
        <f t="shared" si="4"/>
        <v>418984</v>
      </c>
    </row>
    <row r="290" spans="1:15" x14ac:dyDescent="0.25">
      <c r="A290" s="7">
        <v>287</v>
      </c>
      <c r="B290" s="46" t="s">
        <v>298</v>
      </c>
      <c r="C290" s="12">
        <v>120643</v>
      </c>
      <c r="D290" s="12">
        <v>35335</v>
      </c>
      <c r="E290" s="12">
        <v>2086</v>
      </c>
      <c r="F290" s="12">
        <v>3722</v>
      </c>
      <c r="G290" s="12">
        <v>721</v>
      </c>
      <c r="H290" s="12">
        <v>919</v>
      </c>
      <c r="I290" s="12">
        <v>1967</v>
      </c>
      <c r="J290" s="12">
        <v>277</v>
      </c>
      <c r="K290" s="12">
        <v>97</v>
      </c>
      <c r="L290" s="12">
        <v>6417</v>
      </c>
      <c r="M290" s="12">
        <v>0</v>
      </c>
      <c r="N290" s="12">
        <v>0</v>
      </c>
      <c r="O290" s="5">
        <f t="shared" si="4"/>
        <v>172184</v>
      </c>
    </row>
    <row r="291" spans="1:15" x14ac:dyDescent="0.25">
      <c r="A291" s="7">
        <v>288</v>
      </c>
      <c r="B291" s="46" t="s">
        <v>299</v>
      </c>
      <c r="C291" s="12">
        <v>95393</v>
      </c>
      <c r="D291" s="12">
        <v>62808</v>
      </c>
      <c r="E291" s="12">
        <v>1648</v>
      </c>
      <c r="F291" s="12">
        <v>4572</v>
      </c>
      <c r="G291" s="12">
        <v>1369</v>
      </c>
      <c r="H291" s="12">
        <v>516</v>
      </c>
      <c r="I291" s="12">
        <v>929</v>
      </c>
      <c r="J291" s="12">
        <v>301</v>
      </c>
      <c r="K291" s="12">
        <v>23</v>
      </c>
      <c r="L291" s="12">
        <v>1624</v>
      </c>
      <c r="M291" s="12">
        <v>0</v>
      </c>
      <c r="N291" s="12">
        <v>0</v>
      </c>
      <c r="O291" s="5">
        <f t="shared" si="4"/>
        <v>169183</v>
      </c>
    </row>
    <row r="292" spans="1:15" x14ac:dyDescent="0.25">
      <c r="A292" s="7">
        <v>289</v>
      </c>
      <c r="B292" s="46" t="s">
        <v>300</v>
      </c>
      <c r="C292" s="12">
        <v>128328</v>
      </c>
      <c r="D292" s="12">
        <v>49424</v>
      </c>
      <c r="E292" s="12">
        <v>2164</v>
      </c>
      <c r="F292" s="12">
        <v>5569</v>
      </c>
      <c r="G292" s="12">
        <v>2828</v>
      </c>
      <c r="H292" s="12">
        <v>752</v>
      </c>
      <c r="I292" s="12">
        <v>1905</v>
      </c>
      <c r="J292" s="12">
        <v>368</v>
      </c>
      <c r="K292" s="12">
        <v>47</v>
      </c>
      <c r="L292" s="12">
        <v>7853</v>
      </c>
      <c r="M292" s="12">
        <v>0</v>
      </c>
      <c r="N292" s="12">
        <v>0</v>
      </c>
      <c r="O292" s="5">
        <f t="shared" si="4"/>
        <v>199238</v>
      </c>
    </row>
    <row r="293" spans="1:15" x14ac:dyDescent="0.25">
      <c r="A293" s="7">
        <v>290</v>
      </c>
      <c r="B293" s="46" t="s">
        <v>301</v>
      </c>
      <c r="C293" s="12">
        <v>105352</v>
      </c>
      <c r="D293" s="12">
        <v>48937</v>
      </c>
      <c r="E293" s="12">
        <v>1701</v>
      </c>
      <c r="F293" s="12">
        <v>4252</v>
      </c>
      <c r="G293" s="12">
        <v>2447</v>
      </c>
      <c r="H293" s="12">
        <v>636</v>
      </c>
      <c r="I293" s="12">
        <v>1706</v>
      </c>
      <c r="J293" s="12">
        <v>274</v>
      </c>
      <c r="K293" s="12">
        <v>45</v>
      </c>
      <c r="L293" s="12">
        <v>0</v>
      </c>
      <c r="M293" s="12">
        <v>28835</v>
      </c>
      <c r="N293" s="12">
        <v>0</v>
      </c>
      <c r="O293" s="5">
        <f t="shared" si="4"/>
        <v>194185</v>
      </c>
    </row>
    <row r="294" spans="1:15" x14ac:dyDescent="0.25">
      <c r="A294" s="7">
        <v>291</v>
      </c>
      <c r="B294" s="46" t="s">
        <v>302</v>
      </c>
      <c r="C294" s="12">
        <v>279003</v>
      </c>
      <c r="D294" s="12">
        <v>57268</v>
      </c>
      <c r="E294" s="12">
        <v>4407</v>
      </c>
      <c r="F294" s="12">
        <v>9433</v>
      </c>
      <c r="G294" s="12">
        <v>10086</v>
      </c>
      <c r="H294" s="12">
        <v>1889</v>
      </c>
      <c r="I294" s="12">
        <v>6830</v>
      </c>
      <c r="J294" s="12">
        <v>626</v>
      </c>
      <c r="K294" s="12">
        <v>172</v>
      </c>
      <c r="L294" s="12">
        <v>3260</v>
      </c>
      <c r="M294" s="12">
        <v>0</v>
      </c>
      <c r="N294" s="12">
        <v>0</v>
      </c>
      <c r="O294" s="5">
        <f t="shared" si="4"/>
        <v>372974</v>
      </c>
    </row>
    <row r="295" spans="1:15" x14ac:dyDescent="0.25">
      <c r="A295" s="7">
        <v>292</v>
      </c>
      <c r="B295" s="46" t="s">
        <v>303</v>
      </c>
      <c r="C295" s="12">
        <v>143416</v>
      </c>
      <c r="D295" s="12">
        <v>76308</v>
      </c>
      <c r="E295" s="12">
        <v>2397</v>
      </c>
      <c r="F295" s="12">
        <v>5908</v>
      </c>
      <c r="G295" s="12">
        <v>3490</v>
      </c>
      <c r="H295" s="12">
        <v>875</v>
      </c>
      <c r="I295" s="12">
        <v>2424</v>
      </c>
      <c r="J295" s="12">
        <v>390</v>
      </c>
      <c r="K295" s="12">
        <v>62</v>
      </c>
      <c r="L295" s="12">
        <v>0</v>
      </c>
      <c r="M295" s="12">
        <v>0</v>
      </c>
      <c r="N295" s="12">
        <v>0</v>
      </c>
      <c r="O295" s="5">
        <f t="shared" si="4"/>
        <v>235270</v>
      </c>
    </row>
    <row r="296" spans="1:15" x14ac:dyDescent="0.25">
      <c r="A296" s="7">
        <v>293</v>
      </c>
      <c r="B296" s="46" t="s">
        <v>304</v>
      </c>
      <c r="C296" s="12">
        <v>1543623</v>
      </c>
      <c r="D296" s="12">
        <v>480888</v>
      </c>
      <c r="E296" s="12">
        <v>22499</v>
      </c>
      <c r="F296" s="12">
        <v>27191</v>
      </c>
      <c r="G296" s="12">
        <v>40897</v>
      </c>
      <c r="H296" s="12">
        <v>13103</v>
      </c>
      <c r="I296" s="12">
        <v>44054</v>
      </c>
      <c r="J296" s="12">
        <v>1835</v>
      </c>
      <c r="K296" s="12">
        <v>1654</v>
      </c>
      <c r="L296" s="12">
        <v>261143</v>
      </c>
      <c r="M296" s="12">
        <v>0</v>
      </c>
      <c r="N296" s="12">
        <v>0</v>
      </c>
      <c r="O296" s="5">
        <f t="shared" si="4"/>
        <v>2436887</v>
      </c>
    </row>
    <row r="297" spans="1:15" x14ac:dyDescent="0.25">
      <c r="A297" s="7">
        <v>294</v>
      </c>
      <c r="B297" s="46" t="s">
        <v>305</v>
      </c>
      <c r="C297" s="12">
        <v>456391</v>
      </c>
      <c r="D297" s="12">
        <v>235902</v>
      </c>
      <c r="E297" s="12">
        <v>6820</v>
      </c>
      <c r="F297" s="12">
        <v>11346</v>
      </c>
      <c r="G297" s="12">
        <v>16723</v>
      </c>
      <c r="H297" s="12">
        <v>3501</v>
      </c>
      <c r="I297" s="12">
        <v>13094</v>
      </c>
      <c r="J297" s="12">
        <v>714</v>
      </c>
      <c r="K297" s="12">
        <v>392</v>
      </c>
      <c r="L297" s="12">
        <v>27697</v>
      </c>
      <c r="M297" s="12">
        <v>27557</v>
      </c>
      <c r="N297" s="12">
        <v>0</v>
      </c>
      <c r="O297" s="5">
        <f t="shared" si="4"/>
        <v>800137</v>
      </c>
    </row>
    <row r="298" spans="1:15" x14ac:dyDescent="0.25">
      <c r="A298" s="7">
        <v>295</v>
      </c>
      <c r="B298" s="46" t="s">
        <v>306</v>
      </c>
      <c r="C298" s="12">
        <v>752089</v>
      </c>
      <c r="D298" s="12">
        <v>375928</v>
      </c>
      <c r="E298" s="12">
        <v>10747</v>
      </c>
      <c r="F298" s="12">
        <v>21593</v>
      </c>
      <c r="G298" s="12">
        <v>23800</v>
      </c>
      <c r="H298" s="12">
        <v>5223</v>
      </c>
      <c r="I298" s="12">
        <v>17845</v>
      </c>
      <c r="J298" s="12">
        <v>1505</v>
      </c>
      <c r="K298" s="12">
        <v>512</v>
      </c>
      <c r="L298" s="12">
        <v>0</v>
      </c>
      <c r="M298" s="12">
        <v>0</v>
      </c>
      <c r="N298" s="12">
        <v>0</v>
      </c>
      <c r="O298" s="5">
        <f t="shared" si="4"/>
        <v>1209242</v>
      </c>
    </row>
    <row r="299" spans="1:15" x14ac:dyDescent="0.25">
      <c r="A299" s="7">
        <v>296</v>
      </c>
      <c r="B299" s="46" t="s">
        <v>307</v>
      </c>
      <c r="C299" s="12">
        <v>107627</v>
      </c>
      <c r="D299" s="12">
        <v>55869</v>
      </c>
      <c r="E299" s="12">
        <v>1775</v>
      </c>
      <c r="F299" s="12">
        <v>4385</v>
      </c>
      <c r="G299" s="12">
        <v>2250</v>
      </c>
      <c r="H299" s="12">
        <v>656</v>
      </c>
      <c r="I299" s="12">
        <v>1657</v>
      </c>
      <c r="J299" s="12">
        <v>295</v>
      </c>
      <c r="K299" s="12">
        <v>46</v>
      </c>
      <c r="L299" s="12">
        <v>13897</v>
      </c>
      <c r="M299" s="12">
        <v>0</v>
      </c>
      <c r="N299" s="12">
        <v>0</v>
      </c>
      <c r="O299" s="5">
        <f t="shared" si="4"/>
        <v>188457</v>
      </c>
    </row>
    <row r="300" spans="1:15" x14ac:dyDescent="0.25">
      <c r="A300" s="7">
        <v>297</v>
      </c>
      <c r="B300" s="46" t="s">
        <v>308</v>
      </c>
      <c r="C300" s="12">
        <v>194958</v>
      </c>
      <c r="D300" s="12">
        <v>88228</v>
      </c>
      <c r="E300" s="12">
        <v>3172</v>
      </c>
      <c r="F300" s="12">
        <v>6729</v>
      </c>
      <c r="G300" s="12">
        <v>6335</v>
      </c>
      <c r="H300" s="12">
        <v>1332</v>
      </c>
      <c r="I300" s="12">
        <v>4564</v>
      </c>
      <c r="J300" s="12">
        <v>458</v>
      </c>
      <c r="K300" s="12">
        <v>121</v>
      </c>
      <c r="L300" s="12">
        <v>2297</v>
      </c>
      <c r="M300" s="12">
        <v>0</v>
      </c>
      <c r="N300" s="12">
        <v>0</v>
      </c>
      <c r="O300" s="5">
        <f t="shared" si="4"/>
        <v>308194</v>
      </c>
    </row>
    <row r="301" spans="1:15" x14ac:dyDescent="0.25">
      <c r="A301" s="7">
        <v>298</v>
      </c>
      <c r="B301" s="46" t="s">
        <v>309</v>
      </c>
      <c r="C301" s="12">
        <v>949231</v>
      </c>
      <c r="D301" s="12">
        <v>330190</v>
      </c>
      <c r="E301" s="12">
        <v>14187</v>
      </c>
      <c r="F301" s="12">
        <v>23035</v>
      </c>
      <c r="G301" s="12">
        <v>31897</v>
      </c>
      <c r="H301" s="12">
        <v>7346</v>
      </c>
      <c r="I301" s="12">
        <v>26559</v>
      </c>
      <c r="J301" s="12">
        <v>1576</v>
      </c>
      <c r="K301" s="12">
        <v>829</v>
      </c>
      <c r="L301" s="12">
        <v>0</v>
      </c>
      <c r="M301" s="12">
        <v>155324</v>
      </c>
      <c r="N301" s="12">
        <v>0</v>
      </c>
      <c r="O301" s="5">
        <f t="shared" si="4"/>
        <v>1540174</v>
      </c>
    </row>
    <row r="302" spans="1:15" x14ac:dyDescent="0.25">
      <c r="A302" s="7">
        <v>299</v>
      </c>
      <c r="B302" s="46" t="s">
        <v>310</v>
      </c>
      <c r="C302" s="12">
        <v>124712</v>
      </c>
      <c r="D302" s="12">
        <v>48828</v>
      </c>
      <c r="E302" s="12">
        <v>2114</v>
      </c>
      <c r="F302" s="12">
        <v>5491</v>
      </c>
      <c r="G302" s="12">
        <v>2643</v>
      </c>
      <c r="H302" s="12">
        <v>724</v>
      </c>
      <c r="I302" s="12">
        <v>1765</v>
      </c>
      <c r="J302" s="12">
        <v>371</v>
      </c>
      <c r="K302" s="12">
        <v>44</v>
      </c>
      <c r="L302" s="12">
        <v>4579</v>
      </c>
      <c r="M302" s="12">
        <v>0</v>
      </c>
      <c r="N302" s="12">
        <v>0</v>
      </c>
      <c r="O302" s="5">
        <f t="shared" si="4"/>
        <v>191271</v>
      </c>
    </row>
    <row r="303" spans="1:15" x14ac:dyDescent="0.25">
      <c r="A303" s="7">
        <v>300</v>
      </c>
      <c r="B303" s="46" t="s">
        <v>311</v>
      </c>
      <c r="C303" s="12">
        <v>389534</v>
      </c>
      <c r="D303" s="12">
        <v>95966</v>
      </c>
      <c r="E303" s="12">
        <v>5867</v>
      </c>
      <c r="F303" s="12">
        <v>11254</v>
      </c>
      <c r="G303" s="12">
        <v>15436</v>
      </c>
      <c r="H303" s="12">
        <v>2794</v>
      </c>
      <c r="I303" s="12">
        <v>10857</v>
      </c>
      <c r="J303" s="12">
        <v>755</v>
      </c>
      <c r="K303" s="12">
        <v>284</v>
      </c>
      <c r="L303" s="12">
        <v>0</v>
      </c>
      <c r="M303" s="12">
        <v>0</v>
      </c>
      <c r="N303" s="12">
        <v>0</v>
      </c>
      <c r="O303" s="5">
        <f t="shared" si="4"/>
        <v>532747</v>
      </c>
    </row>
    <row r="304" spans="1:15" x14ac:dyDescent="0.25">
      <c r="A304" s="7">
        <v>301</v>
      </c>
      <c r="B304" s="46" t="s">
        <v>312</v>
      </c>
      <c r="C304" s="12">
        <v>267734</v>
      </c>
      <c r="D304" s="12">
        <v>136880</v>
      </c>
      <c r="E304" s="12">
        <v>4306</v>
      </c>
      <c r="F304" s="12">
        <v>11217</v>
      </c>
      <c r="G304" s="12">
        <v>3734</v>
      </c>
      <c r="H304" s="12">
        <v>1554</v>
      </c>
      <c r="I304" s="12">
        <v>3114</v>
      </c>
      <c r="J304" s="12">
        <v>760</v>
      </c>
      <c r="K304" s="12">
        <v>97</v>
      </c>
      <c r="L304" s="12">
        <v>14555</v>
      </c>
      <c r="M304" s="12">
        <v>0</v>
      </c>
      <c r="N304" s="12">
        <v>0</v>
      </c>
      <c r="O304" s="5">
        <f t="shared" si="4"/>
        <v>443951</v>
      </c>
    </row>
    <row r="305" spans="1:15" x14ac:dyDescent="0.25">
      <c r="A305" s="7">
        <v>302</v>
      </c>
      <c r="B305" s="46" t="s">
        <v>313</v>
      </c>
      <c r="C305" s="12">
        <v>319286</v>
      </c>
      <c r="D305" s="12">
        <v>65668</v>
      </c>
      <c r="E305" s="12">
        <v>4737</v>
      </c>
      <c r="F305" s="12">
        <v>10850</v>
      </c>
      <c r="G305" s="12">
        <v>10527</v>
      </c>
      <c r="H305" s="12">
        <v>2060</v>
      </c>
      <c r="I305" s="12">
        <v>7119</v>
      </c>
      <c r="J305" s="12">
        <v>674</v>
      </c>
      <c r="K305" s="12">
        <v>175</v>
      </c>
      <c r="L305" s="12">
        <v>0</v>
      </c>
      <c r="M305" s="12">
        <v>0</v>
      </c>
      <c r="N305" s="12">
        <v>0</v>
      </c>
      <c r="O305" s="5">
        <f t="shared" si="4"/>
        <v>421096</v>
      </c>
    </row>
    <row r="306" spans="1:15" x14ac:dyDescent="0.25">
      <c r="A306" s="7">
        <v>303</v>
      </c>
      <c r="B306" s="46" t="s">
        <v>314</v>
      </c>
      <c r="C306" s="12">
        <v>104201</v>
      </c>
      <c r="D306" s="12">
        <v>34138</v>
      </c>
      <c r="E306" s="12">
        <v>1699</v>
      </c>
      <c r="F306" s="12">
        <v>4295</v>
      </c>
      <c r="G306" s="12">
        <v>2534</v>
      </c>
      <c r="H306" s="12">
        <v>622</v>
      </c>
      <c r="I306" s="12">
        <v>1693</v>
      </c>
      <c r="J306" s="12">
        <v>288</v>
      </c>
      <c r="K306" s="12">
        <v>42</v>
      </c>
      <c r="L306" s="12">
        <v>0</v>
      </c>
      <c r="M306" s="12">
        <v>0</v>
      </c>
      <c r="N306" s="12">
        <v>0</v>
      </c>
      <c r="O306" s="5">
        <f t="shared" si="4"/>
        <v>149512</v>
      </c>
    </row>
    <row r="307" spans="1:15" x14ac:dyDescent="0.25">
      <c r="A307" s="7">
        <v>304</v>
      </c>
      <c r="B307" s="46" t="s">
        <v>315</v>
      </c>
      <c r="C307" s="12">
        <v>121865</v>
      </c>
      <c r="D307" s="12">
        <v>50847</v>
      </c>
      <c r="E307" s="12">
        <v>2059</v>
      </c>
      <c r="F307" s="12">
        <v>4591</v>
      </c>
      <c r="G307" s="12">
        <v>1671</v>
      </c>
      <c r="H307" s="12">
        <v>808</v>
      </c>
      <c r="I307" s="12">
        <v>1829</v>
      </c>
      <c r="J307" s="12">
        <v>302</v>
      </c>
      <c r="K307" s="12">
        <v>68</v>
      </c>
      <c r="L307" s="12">
        <v>0</v>
      </c>
      <c r="M307" s="12">
        <v>0</v>
      </c>
      <c r="N307" s="12">
        <v>0</v>
      </c>
      <c r="O307" s="5">
        <f t="shared" si="4"/>
        <v>184040</v>
      </c>
    </row>
    <row r="308" spans="1:15" x14ac:dyDescent="0.25">
      <c r="A308" s="7">
        <v>305</v>
      </c>
      <c r="B308" s="46" t="s">
        <v>316</v>
      </c>
      <c r="C308" s="12">
        <v>353617</v>
      </c>
      <c r="D308" s="12">
        <v>164057</v>
      </c>
      <c r="E308" s="12">
        <v>5272</v>
      </c>
      <c r="F308" s="12">
        <v>8107</v>
      </c>
      <c r="G308" s="12">
        <v>10272</v>
      </c>
      <c r="H308" s="12">
        <v>2799</v>
      </c>
      <c r="I308" s="12">
        <v>9539</v>
      </c>
      <c r="J308" s="12">
        <v>492</v>
      </c>
      <c r="K308" s="12">
        <v>326</v>
      </c>
      <c r="L308" s="12">
        <v>0</v>
      </c>
      <c r="M308" s="12">
        <v>0</v>
      </c>
      <c r="N308" s="12">
        <v>0</v>
      </c>
      <c r="O308" s="5">
        <f t="shared" si="4"/>
        <v>554481</v>
      </c>
    </row>
    <row r="309" spans="1:15" x14ac:dyDescent="0.25">
      <c r="A309" s="7">
        <v>306</v>
      </c>
      <c r="B309" s="46" t="s">
        <v>317</v>
      </c>
      <c r="C309" s="12">
        <v>290591</v>
      </c>
      <c r="D309" s="12">
        <v>91264</v>
      </c>
      <c r="E309" s="12">
        <v>4613</v>
      </c>
      <c r="F309" s="12">
        <v>9709</v>
      </c>
      <c r="G309" s="12">
        <v>10738</v>
      </c>
      <c r="H309" s="12">
        <v>1991</v>
      </c>
      <c r="I309" s="12">
        <v>7358</v>
      </c>
      <c r="J309" s="12">
        <v>641</v>
      </c>
      <c r="K309" s="12">
        <v>184</v>
      </c>
      <c r="L309" s="12">
        <v>13286</v>
      </c>
      <c r="M309" s="12">
        <v>0</v>
      </c>
      <c r="N309" s="12">
        <v>0</v>
      </c>
      <c r="O309" s="5">
        <f t="shared" si="4"/>
        <v>430375</v>
      </c>
    </row>
    <row r="310" spans="1:15" x14ac:dyDescent="0.25">
      <c r="A310" s="7">
        <v>307</v>
      </c>
      <c r="B310" s="46" t="s">
        <v>318</v>
      </c>
      <c r="C310" s="12">
        <v>595504</v>
      </c>
      <c r="D310" s="12">
        <v>64485</v>
      </c>
      <c r="E310" s="12">
        <v>9196</v>
      </c>
      <c r="F310" s="12">
        <v>16107</v>
      </c>
      <c r="G310" s="12">
        <v>22766</v>
      </c>
      <c r="H310" s="12">
        <v>4489</v>
      </c>
      <c r="I310" s="12">
        <v>17145</v>
      </c>
      <c r="J310" s="12">
        <v>1073</v>
      </c>
      <c r="K310" s="12">
        <v>486</v>
      </c>
      <c r="L310" s="12">
        <v>37854</v>
      </c>
      <c r="M310" s="12">
        <v>37734</v>
      </c>
      <c r="N310" s="12">
        <v>0</v>
      </c>
      <c r="O310" s="5">
        <f t="shared" si="4"/>
        <v>806839</v>
      </c>
    </row>
    <row r="311" spans="1:15" x14ac:dyDescent="0.25">
      <c r="A311" s="7">
        <v>308</v>
      </c>
      <c r="B311" s="46" t="s">
        <v>319</v>
      </c>
      <c r="C311" s="12">
        <v>275911</v>
      </c>
      <c r="D311" s="12">
        <v>161053</v>
      </c>
      <c r="E311" s="12">
        <v>4000</v>
      </c>
      <c r="F311" s="12">
        <v>8157</v>
      </c>
      <c r="G311" s="12">
        <v>7727</v>
      </c>
      <c r="H311" s="12">
        <v>1910</v>
      </c>
      <c r="I311" s="12">
        <v>6186</v>
      </c>
      <c r="J311" s="12">
        <v>498</v>
      </c>
      <c r="K311" s="12">
        <v>186</v>
      </c>
      <c r="L311" s="12">
        <v>37792</v>
      </c>
      <c r="M311" s="12">
        <v>37286</v>
      </c>
      <c r="N311" s="12">
        <v>0</v>
      </c>
      <c r="O311" s="5">
        <f t="shared" si="4"/>
        <v>540706</v>
      </c>
    </row>
    <row r="312" spans="1:15" x14ac:dyDescent="0.25">
      <c r="A312" s="7">
        <v>309</v>
      </c>
      <c r="B312" s="46" t="s">
        <v>320</v>
      </c>
      <c r="C312" s="12">
        <v>658241</v>
      </c>
      <c r="D312" s="12">
        <v>342118</v>
      </c>
      <c r="E312" s="12">
        <v>10200</v>
      </c>
      <c r="F312" s="12">
        <v>20890</v>
      </c>
      <c r="G312" s="12">
        <v>23829</v>
      </c>
      <c r="H312" s="12">
        <v>4569</v>
      </c>
      <c r="I312" s="12">
        <v>16835</v>
      </c>
      <c r="J312" s="12">
        <v>1422</v>
      </c>
      <c r="K312" s="12">
        <v>436</v>
      </c>
      <c r="L312" s="12">
        <v>0</v>
      </c>
      <c r="M312" s="12">
        <v>0</v>
      </c>
      <c r="N312" s="12">
        <v>0</v>
      </c>
      <c r="O312" s="5">
        <f t="shared" si="4"/>
        <v>1078540</v>
      </c>
    </row>
    <row r="313" spans="1:15" x14ac:dyDescent="0.25">
      <c r="A313" s="7">
        <v>310</v>
      </c>
      <c r="B313" s="46" t="s">
        <v>321</v>
      </c>
      <c r="C313" s="12">
        <v>674521</v>
      </c>
      <c r="D313" s="12">
        <v>235459</v>
      </c>
      <c r="E313" s="12">
        <v>10211</v>
      </c>
      <c r="F313" s="12">
        <v>11428</v>
      </c>
      <c r="G313" s="12">
        <v>33639</v>
      </c>
      <c r="H313" s="12">
        <v>5910</v>
      </c>
      <c r="I313" s="12">
        <v>26295</v>
      </c>
      <c r="J313" s="12">
        <v>724</v>
      </c>
      <c r="K313" s="12">
        <v>765</v>
      </c>
      <c r="L313" s="12">
        <v>0</v>
      </c>
      <c r="M313" s="12">
        <v>0</v>
      </c>
      <c r="N313" s="12">
        <v>0</v>
      </c>
      <c r="O313" s="5">
        <f t="shared" si="4"/>
        <v>998952</v>
      </c>
    </row>
    <row r="314" spans="1:15" x14ac:dyDescent="0.25">
      <c r="A314" s="7">
        <v>311</v>
      </c>
      <c r="B314" s="46" t="s">
        <v>322</v>
      </c>
      <c r="C314" s="12">
        <v>114486</v>
      </c>
      <c r="D314" s="12">
        <v>51688</v>
      </c>
      <c r="E314" s="12">
        <v>1916</v>
      </c>
      <c r="F314" s="12">
        <v>5197</v>
      </c>
      <c r="G314" s="12">
        <v>1113</v>
      </c>
      <c r="H314" s="12">
        <v>638</v>
      </c>
      <c r="I314" s="12">
        <v>1016</v>
      </c>
      <c r="J314" s="12">
        <v>340</v>
      </c>
      <c r="K314" s="12">
        <v>34</v>
      </c>
      <c r="L314" s="12">
        <v>0</v>
      </c>
      <c r="M314" s="12">
        <v>0</v>
      </c>
      <c r="N314" s="12">
        <v>0</v>
      </c>
      <c r="O314" s="5">
        <f t="shared" si="4"/>
        <v>176428</v>
      </c>
    </row>
    <row r="315" spans="1:15" x14ac:dyDescent="0.25">
      <c r="A315" s="7">
        <v>312</v>
      </c>
      <c r="B315" s="46" t="s">
        <v>323</v>
      </c>
      <c r="C315" s="12">
        <v>643223</v>
      </c>
      <c r="D315" s="12">
        <v>192286</v>
      </c>
      <c r="E315" s="12">
        <v>9817</v>
      </c>
      <c r="F315" s="12">
        <v>18830</v>
      </c>
      <c r="G315" s="12">
        <v>25921</v>
      </c>
      <c r="H315" s="12">
        <v>4625</v>
      </c>
      <c r="I315" s="12">
        <v>18233</v>
      </c>
      <c r="J315" s="12">
        <v>1254</v>
      </c>
      <c r="K315" s="12">
        <v>469</v>
      </c>
      <c r="L315" s="12">
        <v>44922</v>
      </c>
      <c r="M315" s="12">
        <v>82546</v>
      </c>
      <c r="N315" s="12">
        <v>0</v>
      </c>
      <c r="O315" s="5">
        <f t="shared" si="4"/>
        <v>1042126</v>
      </c>
    </row>
    <row r="316" spans="1:15" x14ac:dyDescent="0.25">
      <c r="A316" s="7">
        <v>313</v>
      </c>
      <c r="B316" s="46" t="s">
        <v>324</v>
      </c>
      <c r="C316" s="12">
        <v>147873</v>
      </c>
      <c r="D316" s="12">
        <v>52701</v>
      </c>
      <c r="E316" s="12">
        <v>2529</v>
      </c>
      <c r="F316" s="12">
        <v>5758</v>
      </c>
      <c r="G316" s="12">
        <v>1698</v>
      </c>
      <c r="H316" s="12">
        <v>965</v>
      </c>
      <c r="I316" s="12">
        <v>2023</v>
      </c>
      <c r="J316" s="12">
        <v>379</v>
      </c>
      <c r="K316" s="12">
        <v>79</v>
      </c>
      <c r="L316" s="12">
        <v>0</v>
      </c>
      <c r="M316" s="12">
        <v>0</v>
      </c>
      <c r="N316" s="12">
        <v>0</v>
      </c>
      <c r="O316" s="5">
        <f t="shared" si="4"/>
        <v>214005</v>
      </c>
    </row>
    <row r="317" spans="1:15" x14ac:dyDescent="0.25">
      <c r="A317" s="7">
        <v>314</v>
      </c>
      <c r="B317" s="46" t="s">
        <v>325</v>
      </c>
      <c r="C317" s="12">
        <v>184864</v>
      </c>
      <c r="D317" s="12">
        <v>96215</v>
      </c>
      <c r="E317" s="12">
        <v>2775</v>
      </c>
      <c r="F317" s="12">
        <v>5922</v>
      </c>
      <c r="G317" s="12">
        <v>4129</v>
      </c>
      <c r="H317" s="12">
        <v>1245</v>
      </c>
      <c r="I317" s="12">
        <v>3540</v>
      </c>
      <c r="J317" s="12">
        <v>437</v>
      </c>
      <c r="K317" s="12">
        <v>113</v>
      </c>
      <c r="L317" s="12">
        <v>0</v>
      </c>
      <c r="M317" s="12">
        <v>0</v>
      </c>
      <c r="N317" s="12">
        <v>0</v>
      </c>
      <c r="O317" s="5">
        <f t="shared" si="4"/>
        <v>299240</v>
      </c>
    </row>
    <row r="318" spans="1:15" x14ac:dyDescent="0.25">
      <c r="A318" s="7">
        <v>315</v>
      </c>
      <c r="B318" s="46" t="s">
        <v>326</v>
      </c>
      <c r="C318" s="12">
        <v>175039</v>
      </c>
      <c r="D318" s="12">
        <v>102885</v>
      </c>
      <c r="E318" s="12">
        <v>2822</v>
      </c>
      <c r="F318" s="12">
        <v>6863</v>
      </c>
      <c r="G318" s="12">
        <v>4367</v>
      </c>
      <c r="H318" s="12">
        <v>1081</v>
      </c>
      <c r="I318" s="12">
        <v>3089</v>
      </c>
      <c r="J318" s="12">
        <v>453</v>
      </c>
      <c r="K318" s="12">
        <v>80</v>
      </c>
      <c r="L318" s="12">
        <v>0</v>
      </c>
      <c r="M318" s="12">
        <v>0</v>
      </c>
      <c r="N318" s="12">
        <v>0</v>
      </c>
      <c r="O318" s="5">
        <f t="shared" si="4"/>
        <v>296679</v>
      </c>
    </row>
    <row r="319" spans="1:15" x14ac:dyDescent="0.25">
      <c r="A319" s="7">
        <v>316</v>
      </c>
      <c r="B319" s="46" t="s">
        <v>327</v>
      </c>
      <c r="C319" s="12">
        <v>128029</v>
      </c>
      <c r="D319" s="12">
        <v>65538</v>
      </c>
      <c r="E319" s="12">
        <v>2228</v>
      </c>
      <c r="F319" s="12">
        <v>5886</v>
      </c>
      <c r="G319" s="12">
        <v>1733</v>
      </c>
      <c r="H319" s="12">
        <v>724</v>
      </c>
      <c r="I319" s="12">
        <v>1320</v>
      </c>
      <c r="J319" s="12">
        <v>477</v>
      </c>
      <c r="K319" s="12">
        <v>38</v>
      </c>
      <c r="L319" s="12">
        <v>0</v>
      </c>
      <c r="M319" s="12">
        <v>0</v>
      </c>
      <c r="N319" s="12">
        <v>0</v>
      </c>
      <c r="O319" s="5">
        <f t="shared" si="4"/>
        <v>205973</v>
      </c>
    </row>
    <row r="320" spans="1:15" x14ac:dyDescent="0.25">
      <c r="A320" s="7">
        <v>317</v>
      </c>
      <c r="B320" s="46" t="s">
        <v>328</v>
      </c>
      <c r="C320" s="12">
        <v>152329</v>
      </c>
      <c r="D320" s="12">
        <v>81966</v>
      </c>
      <c r="E320" s="12">
        <v>2443</v>
      </c>
      <c r="F320" s="12">
        <v>5969</v>
      </c>
      <c r="G320" s="12">
        <v>2936</v>
      </c>
      <c r="H320" s="12">
        <v>935</v>
      </c>
      <c r="I320" s="12">
        <v>2314</v>
      </c>
      <c r="J320" s="12">
        <v>409</v>
      </c>
      <c r="K320" s="12">
        <v>68</v>
      </c>
      <c r="L320" s="12">
        <v>0</v>
      </c>
      <c r="M320" s="12">
        <v>0</v>
      </c>
      <c r="N320" s="12">
        <v>0</v>
      </c>
      <c r="O320" s="5">
        <f t="shared" si="4"/>
        <v>249369</v>
      </c>
    </row>
    <row r="321" spans="1:15" x14ac:dyDescent="0.25">
      <c r="A321" s="7">
        <v>318</v>
      </c>
      <c r="B321" s="46" t="s">
        <v>329</v>
      </c>
      <c r="C321" s="12">
        <v>6725208</v>
      </c>
      <c r="D321" s="12">
        <v>1402275</v>
      </c>
      <c r="E321" s="12">
        <v>99476</v>
      </c>
      <c r="F321" s="12">
        <v>97381</v>
      </c>
      <c r="G321" s="12">
        <v>117496</v>
      </c>
      <c r="H321" s="12">
        <v>60317</v>
      </c>
      <c r="I321" s="12">
        <v>182427</v>
      </c>
      <c r="J321" s="12">
        <v>7152</v>
      </c>
      <c r="K321" s="12">
        <v>7929</v>
      </c>
      <c r="L321" s="12">
        <v>124985</v>
      </c>
      <c r="M321" s="12">
        <v>94266</v>
      </c>
      <c r="N321" s="12">
        <v>0</v>
      </c>
      <c r="O321" s="5">
        <f t="shared" si="4"/>
        <v>8918912</v>
      </c>
    </row>
    <row r="322" spans="1:15" x14ac:dyDescent="0.25">
      <c r="A322" s="7">
        <v>319</v>
      </c>
      <c r="B322" s="46" t="s">
        <v>330</v>
      </c>
      <c r="C322" s="12">
        <v>85378</v>
      </c>
      <c r="D322" s="12">
        <v>24797</v>
      </c>
      <c r="E322" s="12">
        <v>1393</v>
      </c>
      <c r="F322" s="12">
        <v>3417</v>
      </c>
      <c r="G322" s="12">
        <v>2264</v>
      </c>
      <c r="H322" s="12">
        <v>523</v>
      </c>
      <c r="I322" s="12">
        <v>1524</v>
      </c>
      <c r="J322" s="12">
        <v>229</v>
      </c>
      <c r="K322" s="12">
        <v>38</v>
      </c>
      <c r="L322" s="12">
        <v>0</v>
      </c>
      <c r="M322" s="12">
        <v>0</v>
      </c>
      <c r="N322" s="12">
        <v>0</v>
      </c>
      <c r="O322" s="5">
        <f t="shared" si="4"/>
        <v>119563</v>
      </c>
    </row>
    <row r="323" spans="1:15" x14ac:dyDescent="0.25">
      <c r="A323" s="7">
        <v>320</v>
      </c>
      <c r="B323" s="46" t="s">
        <v>331</v>
      </c>
      <c r="C323" s="12">
        <v>78539</v>
      </c>
      <c r="D323" s="12">
        <v>26878</v>
      </c>
      <c r="E323" s="12">
        <v>1323</v>
      </c>
      <c r="F323" s="12">
        <v>3390</v>
      </c>
      <c r="G323" s="12">
        <v>1656</v>
      </c>
      <c r="H323" s="12">
        <v>462</v>
      </c>
      <c r="I323" s="12">
        <v>1142</v>
      </c>
      <c r="J323" s="12">
        <v>224</v>
      </c>
      <c r="K323" s="12">
        <v>29</v>
      </c>
      <c r="L323" s="12">
        <v>0</v>
      </c>
      <c r="M323" s="12">
        <v>0</v>
      </c>
      <c r="N323" s="12">
        <v>0</v>
      </c>
      <c r="O323" s="5">
        <f t="shared" si="4"/>
        <v>113643</v>
      </c>
    </row>
    <row r="324" spans="1:15" x14ac:dyDescent="0.25">
      <c r="A324" s="7">
        <v>321</v>
      </c>
      <c r="B324" s="46" t="s">
        <v>332</v>
      </c>
      <c r="C324" s="12">
        <v>106937</v>
      </c>
      <c r="D324" s="12">
        <v>44958</v>
      </c>
      <c r="E324" s="12">
        <v>1752</v>
      </c>
      <c r="F324" s="12">
        <v>4574</v>
      </c>
      <c r="G324" s="12">
        <v>1758</v>
      </c>
      <c r="H324" s="12">
        <v>619</v>
      </c>
      <c r="I324" s="12">
        <v>1330</v>
      </c>
      <c r="J324" s="12">
        <v>308</v>
      </c>
      <c r="K324" s="12">
        <v>38</v>
      </c>
      <c r="L324" s="12">
        <v>0</v>
      </c>
      <c r="M324" s="12">
        <v>0</v>
      </c>
      <c r="N324" s="12">
        <v>0</v>
      </c>
      <c r="O324" s="5">
        <f t="shared" ref="O324:O387" si="5">SUM(C324:N324)</f>
        <v>162274</v>
      </c>
    </row>
    <row r="325" spans="1:15" x14ac:dyDescent="0.25">
      <c r="A325" s="7">
        <v>322</v>
      </c>
      <c r="B325" s="46" t="s">
        <v>333</v>
      </c>
      <c r="C325" s="12">
        <v>123251</v>
      </c>
      <c r="D325" s="12">
        <v>56086</v>
      </c>
      <c r="E325" s="12">
        <v>2127</v>
      </c>
      <c r="F325" s="12">
        <v>5901</v>
      </c>
      <c r="G325" s="12">
        <v>1809</v>
      </c>
      <c r="H325" s="12">
        <v>667</v>
      </c>
      <c r="I325" s="12">
        <v>1227</v>
      </c>
      <c r="J325" s="12">
        <v>391</v>
      </c>
      <c r="K325" s="12">
        <v>30</v>
      </c>
      <c r="L325" s="12">
        <v>0</v>
      </c>
      <c r="M325" s="12">
        <v>0</v>
      </c>
      <c r="N325" s="12">
        <v>0</v>
      </c>
      <c r="O325" s="5">
        <f t="shared" si="5"/>
        <v>191489</v>
      </c>
    </row>
    <row r="326" spans="1:15" x14ac:dyDescent="0.25">
      <c r="A326" s="7">
        <v>323</v>
      </c>
      <c r="B326" s="46" t="s">
        <v>334</v>
      </c>
      <c r="C326" s="12">
        <v>189182</v>
      </c>
      <c r="D326" s="12">
        <v>44937</v>
      </c>
      <c r="E326" s="12">
        <v>2956</v>
      </c>
      <c r="F326" s="12">
        <v>6881</v>
      </c>
      <c r="G326" s="12">
        <v>5611</v>
      </c>
      <c r="H326" s="12">
        <v>1209</v>
      </c>
      <c r="I326" s="12">
        <v>3860</v>
      </c>
      <c r="J326" s="12">
        <v>439</v>
      </c>
      <c r="K326" s="12">
        <v>99</v>
      </c>
      <c r="L326" s="12">
        <v>7488</v>
      </c>
      <c r="M326" s="12">
        <v>0</v>
      </c>
      <c r="N326" s="12">
        <v>0</v>
      </c>
      <c r="O326" s="5">
        <f t="shared" si="5"/>
        <v>262662</v>
      </c>
    </row>
    <row r="327" spans="1:15" x14ac:dyDescent="0.25">
      <c r="A327" s="7">
        <v>324</v>
      </c>
      <c r="B327" s="46" t="s">
        <v>335</v>
      </c>
      <c r="C327" s="12">
        <v>2974659</v>
      </c>
      <c r="D327" s="12">
        <v>1064167</v>
      </c>
      <c r="E327" s="12">
        <v>41623</v>
      </c>
      <c r="F327" s="12">
        <v>65652</v>
      </c>
      <c r="G327" s="12">
        <v>112703</v>
      </c>
      <c r="H327" s="12">
        <v>22976</v>
      </c>
      <c r="I327" s="12">
        <v>88493</v>
      </c>
      <c r="J327" s="12">
        <v>4467</v>
      </c>
      <c r="K327" s="12">
        <v>2613</v>
      </c>
      <c r="L327" s="12">
        <v>404429</v>
      </c>
      <c r="M327" s="12">
        <v>0</v>
      </c>
      <c r="N327" s="12">
        <v>0</v>
      </c>
      <c r="O327" s="5">
        <f t="shared" si="5"/>
        <v>4781782</v>
      </c>
    </row>
    <row r="328" spans="1:15" x14ac:dyDescent="0.25">
      <c r="A328" s="7">
        <v>325</v>
      </c>
      <c r="B328" s="46" t="s">
        <v>336</v>
      </c>
      <c r="C328" s="12">
        <v>665600</v>
      </c>
      <c r="D328" s="12">
        <v>195318</v>
      </c>
      <c r="E328" s="12">
        <v>9862</v>
      </c>
      <c r="F328" s="12">
        <v>18873</v>
      </c>
      <c r="G328" s="12">
        <v>27572</v>
      </c>
      <c r="H328" s="12">
        <v>4773</v>
      </c>
      <c r="I328" s="12">
        <v>19128</v>
      </c>
      <c r="J328" s="12">
        <v>1215</v>
      </c>
      <c r="K328" s="12">
        <v>487</v>
      </c>
      <c r="L328" s="12">
        <v>31369</v>
      </c>
      <c r="M328" s="12">
        <v>0</v>
      </c>
      <c r="N328" s="12">
        <v>0</v>
      </c>
      <c r="O328" s="5">
        <f t="shared" si="5"/>
        <v>974197</v>
      </c>
    </row>
    <row r="329" spans="1:15" x14ac:dyDescent="0.25">
      <c r="A329" s="7">
        <v>326</v>
      </c>
      <c r="B329" s="46" t="s">
        <v>337</v>
      </c>
      <c r="C329" s="12">
        <v>379517</v>
      </c>
      <c r="D329" s="12">
        <v>178989</v>
      </c>
      <c r="E329" s="12">
        <v>5805</v>
      </c>
      <c r="F329" s="12">
        <v>12818</v>
      </c>
      <c r="G329" s="12">
        <v>11689</v>
      </c>
      <c r="H329" s="12">
        <v>2510</v>
      </c>
      <c r="I329" s="12">
        <v>8352</v>
      </c>
      <c r="J329" s="12">
        <v>855</v>
      </c>
      <c r="K329" s="12">
        <v>221</v>
      </c>
      <c r="L329" s="12">
        <v>0</v>
      </c>
      <c r="M329" s="12">
        <v>0</v>
      </c>
      <c r="N329" s="12">
        <v>0</v>
      </c>
      <c r="O329" s="5">
        <f t="shared" si="5"/>
        <v>600756</v>
      </c>
    </row>
    <row r="330" spans="1:15" x14ac:dyDescent="0.25">
      <c r="A330" s="7">
        <v>327</v>
      </c>
      <c r="B330" s="46" t="s">
        <v>338</v>
      </c>
      <c r="C330" s="12">
        <v>1790330</v>
      </c>
      <c r="D330" s="12">
        <v>742663</v>
      </c>
      <c r="E330" s="12">
        <v>27032</v>
      </c>
      <c r="F330" s="12">
        <v>56712</v>
      </c>
      <c r="G330" s="12">
        <v>36276</v>
      </c>
      <c r="H330" s="12">
        <v>12227</v>
      </c>
      <c r="I330" s="12">
        <v>33768</v>
      </c>
      <c r="J330" s="12">
        <v>3680</v>
      </c>
      <c r="K330" s="12">
        <v>1147</v>
      </c>
      <c r="L330" s="12">
        <v>0</v>
      </c>
      <c r="M330" s="12">
        <v>0</v>
      </c>
      <c r="N330" s="12">
        <v>0</v>
      </c>
      <c r="O330" s="5">
        <f t="shared" si="5"/>
        <v>2703835</v>
      </c>
    </row>
    <row r="331" spans="1:15" x14ac:dyDescent="0.25">
      <c r="A331" s="7">
        <v>328</v>
      </c>
      <c r="B331" s="46" t="s">
        <v>339</v>
      </c>
      <c r="C331" s="12">
        <v>123832</v>
      </c>
      <c r="D331" s="12">
        <v>41064</v>
      </c>
      <c r="E331" s="12">
        <v>2064</v>
      </c>
      <c r="F331" s="12">
        <v>4975</v>
      </c>
      <c r="G331" s="12">
        <v>3342</v>
      </c>
      <c r="H331" s="12">
        <v>771</v>
      </c>
      <c r="I331" s="12">
        <v>2282</v>
      </c>
      <c r="J331" s="12">
        <v>329</v>
      </c>
      <c r="K331" s="12">
        <v>57</v>
      </c>
      <c r="L331" s="12">
        <v>17631</v>
      </c>
      <c r="M331" s="12">
        <v>0</v>
      </c>
      <c r="N331" s="12">
        <v>0</v>
      </c>
      <c r="O331" s="5">
        <f t="shared" si="5"/>
        <v>196347</v>
      </c>
    </row>
    <row r="332" spans="1:15" x14ac:dyDescent="0.25">
      <c r="A332" s="7">
        <v>329</v>
      </c>
      <c r="B332" s="46" t="s">
        <v>340</v>
      </c>
      <c r="C332" s="12">
        <v>130846</v>
      </c>
      <c r="D332" s="12">
        <v>41030</v>
      </c>
      <c r="E332" s="12">
        <v>2148</v>
      </c>
      <c r="F332" s="12">
        <v>5627</v>
      </c>
      <c r="G332" s="12">
        <v>2684</v>
      </c>
      <c r="H332" s="12">
        <v>755</v>
      </c>
      <c r="I332" s="12">
        <v>1827</v>
      </c>
      <c r="J332" s="12">
        <v>374</v>
      </c>
      <c r="K332" s="12">
        <v>46</v>
      </c>
      <c r="L332" s="12">
        <v>0</v>
      </c>
      <c r="M332" s="12">
        <v>0</v>
      </c>
      <c r="N332" s="12">
        <v>0</v>
      </c>
      <c r="O332" s="5">
        <f t="shared" si="5"/>
        <v>185337</v>
      </c>
    </row>
    <row r="333" spans="1:15" x14ac:dyDescent="0.25">
      <c r="A333" s="7">
        <v>330</v>
      </c>
      <c r="B333" s="46" t="s">
        <v>341</v>
      </c>
      <c r="C333" s="12">
        <v>281027</v>
      </c>
      <c r="D333" s="12">
        <v>55846</v>
      </c>
      <c r="E333" s="12">
        <v>4439</v>
      </c>
      <c r="F333" s="12">
        <v>9509</v>
      </c>
      <c r="G333" s="12">
        <v>10029</v>
      </c>
      <c r="H333" s="12">
        <v>1903</v>
      </c>
      <c r="I333" s="12">
        <v>6836</v>
      </c>
      <c r="J333" s="12">
        <v>632</v>
      </c>
      <c r="K333" s="12">
        <v>173</v>
      </c>
      <c r="L333" s="12">
        <v>0</v>
      </c>
      <c r="M333" s="12">
        <v>0</v>
      </c>
      <c r="N333" s="12">
        <v>0</v>
      </c>
      <c r="O333" s="5">
        <f t="shared" si="5"/>
        <v>370394</v>
      </c>
    </row>
    <row r="334" spans="1:15" x14ac:dyDescent="0.25">
      <c r="A334" s="7">
        <v>331</v>
      </c>
      <c r="B334" s="46" t="s">
        <v>342</v>
      </c>
      <c r="C334" s="12">
        <v>203824</v>
      </c>
      <c r="D334" s="12">
        <v>67150</v>
      </c>
      <c r="E334" s="12">
        <v>3135</v>
      </c>
      <c r="F334" s="12">
        <v>6113</v>
      </c>
      <c r="G334" s="12">
        <v>2290</v>
      </c>
      <c r="H334" s="12">
        <v>1457</v>
      </c>
      <c r="I334" s="12">
        <v>3426</v>
      </c>
      <c r="J334" s="12">
        <v>374</v>
      </c>
      <c r="K334" s="12">
        <v>147</v>
      </c>
      <c r="L334" s="12">
        <v>0</v>
      </c>
      <c r="M334" s="12">
        <v>0</v>
      </c>
      <c r="N334" s="12">
        <v>0</v>
      </c>
      <c r="O334" s="5">
        <f t="shared" si="5"/>
        <v>287916</v>
      </c>
    </row>
    <row r="335" spans="1:15" x14ac:dyDescent="0.25">
      <c r="A335" s="7">
        <v>332</v>
      </c>
      <c r="B335" s="46" t="s">
        <v>343</v>
      </c>
      <c r="C335" s="12">
        <v>62321</v>
      </c>
      <c r="D335" s="12">
        <v>32356</v>
      </c>
      <c r="E335" s="12">
        <v>1072</v>
      </c>
      <c r="F335" s="12">
        <v>2893</v>
      </c>
      <c r="G335" s="12">
        <v>878</v>
      </c>
      <c r="H335" s="12">
        <v>347</v>
      </c>
      <c r="I335" s="12">
        <v>646</v>
      </c>
      <c r="J335" s="12">
        <v>193</v>
      </c>
      <c r="K335" s="12">
        <v>18</v>
      </c>
      <c r="L335" s="12">
        <v>0</v>
      </c>
      <c r="M335" s="12">
        <v>0</v>
      </c>
      <c r="N335" s="12">
        <v>0</v>
      </c>
      <c r="O335" s="5">
        <f t="shared" si="5"/>
        <v>100724</v>
      </c>
    </row>
    <row r="336" spans="1:15" x14ac:dyDescent="0.25">
      <c r="A336" s="7">
        <v>333</v>
      </c>
      <c r="B336" s="46" t="s">
        <v>344</v>
      </c>
      <c r="C336" s="12">
        <v>300881</v>
      </c>
      <c r="D336" s="12">
        <v>66520</v>
      </c>
      <c r="E336" s="12">
        <v>4658</v>
      </c>
      <c r="F336" s="12">
        <v>6784</v>
      </c>
      <c r="G336" s="12">
        <v>7772</v>
      </c>
      <c r="H336" s="12">
        <v>2443</v>
      </c>
      <c r="I336" s="12">
        <v>7972</v>
      </c>
      <c r="J336" s="12">
        <v>527</v>
      </c>
      <c r="K336" s="12">
        <v>289</v>
      </c>
      <c r="L336" s="12">
        <v>5181</v>
      </c>
      <c r="M336" s="12">
        <v>0</v>
      </c>
      <c r="N336" s="12">
        <v>0</v>
      </c>
      <c r="O336" s="5">
        <f t="shared" si="5"/>
        <v>403027</v>
      </c>
    </row>
    <row r="337" spans="1:15" x14ac:dyDescent="0.25">
      <c r="A337" s="7">
        <v>334</v>
      </c>
      <c r="B337" s="46" t="s">
        <v>345</v>
      </c>
      <c r="C337" s="12">
        <v>2686977</v>
      </c>
      <c r="D337" s="12">
        <v>841347</v>
      </c>
      <c r="E337" s="12">
        <v>40019</v>
      </c>
      <c r="F337" s="12">
        <v>65248</v>
      </c>
      <c r="G337" s="12">
        <v>118444</v>
      </c>
      <c r="H337" s="12">
        <v>20762</v>
      </c>
      <c r="I337" s="12">
        <v>85912</v>
      </c>
      <c r="J337" s="12">
        <v>4208</v>
      </c>
      <c r="K337" s="12">
        <v>2345</v>
      </c>
      <c r="L337" s="12">
        <v>0</v>
      </c>
      <c r="M337" s="12">
        <v>0</v>
      </c>
      <c r="N337" s="12">
        <v>0</v>
      </c>
      <c r="O337" s="5">
        <f t="shared" si="5"/>
        <v>3865262</v>
      </c>
    </row>
    <row r="338" spans="1:15" x14ac:dyDescent="0.25">
      <c r="A338" s="7">
        <v>335</v>
      </c>
      <c r="B338" s="46" t="s">
        <v>346</v>
      </c>
      <c r="C338" s="12">
        <v>123505</v>
      </c>
      <c r="D338" s="12">
        <v>50524</v>
      </c>
      <c r="E338" s="12">
        <v>2112</v>
      </c>
      <c r="F338" s="12">
        <v>5762</v>
      </c>
      <c r="G338" s="12">
        <v>2025</v>
      </c>
      <c r="H338" s="12">
        <v>681</v>
      </c>
      <c r="I338" s="12">
        <v>1365</v>
      </c>
      <c r="J338" s="12">
        <v>381</v>
      </c>
      <c r="K338" s="12">
        <v>34</v>
      </c>
      <c r="L338" s="12">
        <v>0</v>
      </c>
      <c r="M338" s="12">
        <v>0</v>
      </c>
      <c r="N338" s="12">
        <v>0</v>
      </c>
      <c r="O338" s="5">
        <f t="shared" si="5"/>
        <v>186389</v>
      </c>
    </row>
    <row r="339" spans="1:15" x14ac:dyDescent="0.25">
      <c r="A339" s="7">
        <v>336</v>
      </c>
      <c r="B339" s="46" t="s">
        <v>347</v>
      </c>
      <c r="C339" s="12">
        <v>254585</v>
      </c>
      <c r="D339" s="12">
        <v>119521</v>
      </c>
      <c r="E339" s="12">
        <v>3987</v>
      </c>
      <c r="F339" s="12">
        <v>8772</v>
      </c>
      <c r="G339" s="12">
        <v>3976</v>
      </c>
      <c r="H339" s="12">
        <v>1691</v>
      </c>
      <c r="I339" s="12">
        <v>4096</v>
      </c>
      <c r="J339" s="12">
        <v>593</v>
      </c>
      <c r="K339" s="12">
        <v>148</v>
      </c>
      <c r="L339" s="12">
        <v>0</v>
      </c>
      <c r="M339" s="12">
        <v>0</v>
      </c>
      <c r="N339" s="12">
        <v>0</v>
      </c>
      <c r="O339" s="5">
        <f t="shared" si="5"/>
        <v>397369</v>
      </c>
    </row>
    <row r="340" spans="1:15" x14ac:dyDescent="0.25">
      <c r="A340" s="7">
        <v>337</v>
      </c>
      <c r="B340" s="46" t="s">
        <v>348</v>
      </c>
      <c r="C340" s="12">
        <v>434172</v>
      </c>
      <c r="D340" s="12">
        <v>101844</v>
      </c>
      <c r="E340" s="12">
        <v>6420</v>
      </c>
      <c r="F340" s="12">
        <v>12740</v>
      </c>
      <c r="G340" s="12">
        <v>12918</v>
      </c>
      <c r="H340" s="12">
        <v>3056</v>
      </c>
      <c r="I340" s="12">
        <v>10291</v>
      </c>
      <c r="J340" s="12">
        <v>804</v>
      </c>
      <c r="K340" s="12">
        <v>303</v>
      </c>
      <c r="L340" s="12">
        <v>0</v>
      </c>
      <c r="M340" s="12">
        <v>0</v>
      </c>
      <c r="N340" s="12">
        <v>0</v>
      </c>
      <c r="O340" s="5">
        <f t="shared" si="5"/>
        <v>582548</v>
      </c>
    </row>
    <row r="341" spans="1:15" x14ac:dyDescent="0.25">
      <c r="A341" s="7">
        <v>338</v>
      </c>
      <c r="B341" s="46" t="s">
        <v>349</v>
      </c>
      <c r="C341" s="12">
        <v>694786</v>
      </c>
      <c r="D341" s="12">
        <v>305303</v>
      </c>
      <c r="E341" s="12">
        <v>9939</v>
      </c>
      <c r="F341" s="12">
        <v>16337</v>
      </c>
      <c r="G341" s="12">
        <v>24605</v>
      </c>
      <c r="H341" s="12">
        <v>5313</v>
      </c>
      <c r="I341" s="12">
        <v>19673</v>
      </c>
      <c r="J341" s="12">
        <v>972</v>
      </c>
      <c r="K341" s="12">
        <v>599</v>
      </c>
      <c r="L341" s="12">
        <v>0</v>
      </c>
      <c r="M341" s="12">
        <v>0</v>
      </c>
      <c r="N341" s="12">
        <v>0</v>
      </c>
      <c r="O341" s="5">
        <f t="shared" si="5"/>
        <v>1077527</v>
      </c>
    </row>
    <row r="342" spans="1:15" x14ac:dyDescent="0.25">
      <c r="A342" s="7">
        <v>339</v>
      </c>
      <c r="B342" s="46" t="s">
        <v>350</v>
      </c>
      <c r="C342" s="12">
        <v>413759</v>
      </c>
      <c r="D342" s="12">
        <v>166085</v>
      </c>
      <c r="E342" s="12">
        <v>4445</v>
      </c>
      <c r="F342" s="12">
        <v>11201</v>
      </c>
      <c r="G342" s="12">
        <v>10293</v>
      </c>
      <c r="H342" s="12">
        <v>2495</v>
      </c>
      <c r="I342" s="12">
        <v>7218</v>
      </c>
      <c r="J342" s="12">
        <v>864</v>
      </c>
      <c r="K342" s="12">
        <v>192</v>
      </c>
      <c r="L342" s="12">
        <v>0</v>
      </c>
      <c r="M342" s="12">
        <v>0</v>
      </c>
      <c r="N342" s="12">
        <v>0</v>
      </c>
      <c r="O342" s="5">
        <f t="shared" si="5"/>
        <v>616552</v>
      </c>
    </row>
    <row r="343" spans="1:15" x14ac:dyDescent="0.25">
      <c r="A343" s="7">
        <v>340</v>
      </c>
      <c r="B343" s="46" t="s">
        <v>351</v>
      </c>
      <c r="C343" s="12">
        <v>153609</v>
      </c>
      <c r="D343" s="12">
        <v>37765</v>
      </c>
      <c r="E343" s="12">
        <v>2516</v>
      </c>
      <c r="F343" s="12">
        <v>6177</v>
      </c>
      <c r="G343" s="12">
        <v>4092</v>
      </c>
      <c r="H343" s="12">
        <v>940</v>
      </c>
      <c r="I343" s="12">
        <v>2735</v>
      </c>
      <c r="J343" s="12">
        <v>415</v>
      </c>
      <c r="K343" s="12">
        <v>68</v>
      </c>
      <c r="L343" s="12">
        <v>0</v>
      </c>
      <c r="M343" s="12">
        <v>0</v>
      </c>
      <c r="N343" s="12">
        <v>0</v>
      </c>
      <c r="O343" s="5">
        <f t="shared" si="5"/>
        <v>208317</v>
      </c>
    </row>
    <row r="344" spans="1:15" x14ac:dyDescent="0.25">
      <c r="A344" s="7">
        <v>341</v>
      </c>
      <c r="B344" s="46" t="s">
        <v>352</v>
      </c>
      <c r="C344" s="12">
        <v>102843</v>
      </c>
      <c r="D344" s="12">
        <v>39497</v>
      </c>
      <c r="E344" s="12">
        <v>1674</v>
      </c>
      <c r="F344" s="12">
        <v>3953</v>
      </c>
      <c r="G344" s="12">
        <v>566</v>
      </c>
      <c r="H344" s="12">
        <v>646</v>
      </c>
      <c r="I344" s="12">
        <v>1069</v>
      </c>
      <c r="J344" s="12">
        <v>316</v>
      </c>
      <c r="K344" s="12">
        <v>49</v>
      </c>
      <c r="L344" s="12">
        <v>3660</v>
      </c>
      <c r="M344" s="12">
        <v>0</v>
      </c>
      <c r="N344" s="12">
        <v>0</v>
      </c>
      <c r="O344" s="5">
        <f t="shared" si="5"/>
        <v>154273</v>
      </c>
    </row>
    <row r="345" spans="1:15" x14ac:dyDescent="0.25">
      <c r="A345" s="7">
        <v>342</v>
      </c>
      <c r="B345" s="46" t="s">
        <v>353</v>
      </c>
      <c r="C345" s="12">
        <v>516320</v>
      </c>
      <c r="D345" s="12">
        <v>164400</v>
      </c>
      <c r="E345" s="12">
        <v>6295</v>
      </c>
      <c r="F345" s="12">
        <v>13373</v>
      </c>
      <c r="G345" s="12">
        <v>9737</v>
      </c>
      <c r="H345" s="12">
        <v>3453</v>
      </c>
      <c r="I345" s="12">
        <v>9533</v>
      </c>
      <c r="J345" s="12">
        <v>597</v>
      </c>
      <c r="K345" s="12">
        <v>337</v>
      </c>
      <c r="L345" s="12">
        <v>0</v>
      </c>
      <c r="M345" s="12">
        <v>26041</v>
      </c>
      <c r="N345" s="12">
        <v>0</v>
      </c>
      <c r="O345" s="5">
        <f t="shared" si="5"/>
        <v>750086</v>
      </c>
    </row>
    <row r="346" spans="1:15" x14ac:dyDescent="0.25">
      <c r="A346" s="7">
        <v>343</v>
      </c>
      <c r="B346" s="46" t="s">
        <v>354</v>
      </c>
      <c r="C346" s="12">
        <v>203169</v>
      </c>
      <c r="D346" s="12">
        <v>96556</v>
      </c>
      <c r="E346" s="12">
        <v>3216</v>
      </c>
      <c r="F346" s="12">
        <v>6878</v>
      </c>
      <c r="G346" s="12">
        <v>4704</v>
      </c>
      <c r="H346" s="12">
        <v>1376</v>
      </c>
      <c r="I346" s="12">
        <v>3956</v>
      </c>
      <c r="J346" s="12">
        <v>466</v>
      </c>
      <c r="K346" s="12">
        <v>125</v>
      </c>
      <c r="L346" s="12">
        <v>0</v>
      </c>
      <c r="M346" s="12">
        <v>0</v>
      </c>
      <c r="N346" s="12">
        <v>0</v>
      </c>
      <c r="O346" s="5">
        <f t="shared" si="5"/>
        <v>320446</v>
      </c>
    </row>
    <row r="347" spans="1:15" x14ac:dyDescent="0.25">
      <c r="A347" s="7">
        <v>344</v>
      </c>
      <c r="B347" s="46" t="s">
        <v>355</v>
      </c>
      <c r="C347" s="12">
        <v>226340</v>
      </c>
      <c r="D347" s="12">
        <v>103638</v>
      </c>
      <c r="E347" s="12">
        <v>3459</v>
      </c>
      <c r="F347" s="12">
        <v>7927</v>
      </c>
      <c r="G347" s="12">
        <v>6538</v>
      </c>
      <c r="H347" s="12">
        <v>1458</v>
      </c>
      <c r="I347" s="12">
        <v>4627</v>
      </c>
      <c r="J347" s="12">
        <v>538</v>
      </c>
      <c r="K347" s="12">
        <v>122</v>
      </c>
      <c r="L347" s="12">
        <v>0</v>
      </c>
      <c r="M347" s="12">
        <v>0</v>
      </c>
      <c r="N347" s="12">
        <v>0</v>
      </c>
      <c r="O347" s="5">
        <f t="shared" si="5"/>
        <v>354647</v>
      </c>
    </row>
    <row r="348" spans="1:15" x14ac:dyDescent="0.25">
      <c r="A348" s="7">
        <v>345</v>
      </c>
      <c r="B348" s="46" t="s">
        <v>356</v>
      </c>
      <c r="C348" s="12">
        <v>277780</v>
      </c>
      <c r="D348" s="12">
        <v>75647</v>
      </c>
      <c r="E348" s="12">
        <v>4302</v>
      </c>
      <c r="F348" s="12">
        <v>9168</v>
      </c>
      <c r="G348" s="12">
        <v>9782</v>
      </c>
      <c r="H348" s="12">
        <v>1884</v>
      </c>
      <c r="I348" s="12">
        <v>6745</v>
      </c>
      <c r="J348" s="12">
        <v>596</v>
      </c>
      <c r="K348" s="12">
        <v>173</v>
      </c>
      <c r="L348" s="12">
        <v>48553</v>
      </c>
      <c r="M348" s="12">
        <v>0</v>
      </c>
      <c r="N348" s="12">
        <v>0</v>
      </c>
      <c r="O348" s="5">
        <f t="shared" si="5"/>
        <v>434630</v>
      </c>
    </row>
    <row r="349" spans="1:15" x14ac:dyDescent="0.25">
      <c r="A349" s="7">
        <v>346</v>
      </c>
      <c r="B349" s="46" t="s">
        <v>357</v>
      </c>
      <c r="C349" s="12">
        <v>270380</v>
      </c>
      <c r="D349" s="12">
        <v>75930</v>
      </c>
      <c r="E349" s="12">
        <v>4084</v>
      </c>
      <c r="F349" s="12">
        <v>6268</v>
      </c>
      <c r="G349" s="12">
        <v>3609</v>
      </c>
      <c r="H349" s="12">
        <v>2148</v>
      </c>
      <c r="I349" s="12">
        <v>5730</v>
      </c>
      <c r="J349" s="12">
        <v>391</v>
      </c>
      <c r="K349" s="12">
        <v>250</v>
      </c>
      <c r="L349" s="12">
        <v>0</v>
      </c>
      <c r="M349" s="12">
        <v>0</v>
      </c>
      <c r="N349" s="12">
        <v>0</v>
      </c>
      <c r="O349" s="5">
        <f t="shared" si="5"/>
        <v>368790</v>
      </c>
    </row>
    <row r="350" spans="1:15" x14ac:dyDescent="0.25">
      <c r="A350" s="7">
        <v>347</v>
      </c>
      <c r="B350" s="46" t="s">
        <v>358</v>
      </c>
      <c r="C350" s="12">
        <v>255293</v>
      </c>
      <c r="D350" s="12">
        <v>54170</v>
      </c>
      <c r="E350" s="12">
        <v>4051</v>
      </c>
      <c r="F350" s="12">
        <v>8431</v>
      </c>
      <c r="G350" s="12">
        <v>9849</v>
      </c>
      <c r="H350" s="12">
        <v>1760</v>
      </c>
      <c r="I350" s="12">
        <v>6619</v>
      </c>
      <c r="J350" s="12">
        <v>560</v>
      </c>
      <c r="K350" s="12">
        <v>165</v>
      </c>
      <c r="L350" s="12">
        <v>0</v>
      </c>
      <c r="M350" s="12">
        <v>0</v>
      </c>
      <c r="N350" s="12">
        <v>0</v>
      </c>
      <c r="O350" s="5">
        <f t="shared" si="5"/>
        <v>340898</v>
      </c>
    </row>
    <row r="351" spans="1:15" x14ac:dyDescent="0.25">
      <c r="A351" s="7">
        <v>348</v>
      </c>
      <c r="B351" s="46" t="s">
        <v>359</v>
      </c>
      <c r="C351" s="12">
        <v>602465</v>
      </c>
      <c r="D351" s="12">
        <v>286447</v>
      </c>
      <c r="E351" s="12">
        <v>9244</v>
      </c>
      <c r="F351" s="12">
        <v>19282</v>
      </c>
      <c r="G351" s="12">
        <v>19067</v>
      </c>
      <c r="H351" s="12">
        <v>4137</v>
      </c>
      <c r="I351" s="12">
        <v>14090</v>
      </c>
      <c r="J351" s="12">
        <v>1239</v>
      </c>
      <c r="K351" s="12">
        <v>390</v>
      </c>
      <c r="L351" s="12">
        <v>0</v>
      </c>
      <c r="M351" s="12">
        <v>0</v>
      </c>
      <c r="N351" s="12">
        <v>0</v>
      </c>
      <c r="O351" s="5">
        <f t="shared" si="5"/>
        <v>956361</v>
      </c>
    </row>
    <row r="352" spans="1:15" x14ac:dyDescent="0.25">
      <c r="A352" s="7">
        <v>349</v>
      </c>
      <c r="B352" s="46" t="s">
        <v>360</v>
      </c>
      <c r="C352" s="12">
        <v>161334</v>
      </c>
      <c r="D352" s="12">
        <v>43565</v>
      </c>
      <c r="E352" s="12">
        <v>2616</v>
      </c>
      <c r="F352" s="12">
        <v>6028</v>
      </c>
      <c r="G352" s="12">
        <v>5116</v>
      </c>
      <c r="H352" s="12">
        <v>1040</v>
      </c>
      <c r="I352" s="12">
        <v>3427</v>
      </c>
      <c r="J352" s="12">
        <v>399</v>
      </c>
      <c r="K352" s="12">
        <v>85</v>
      </c>
      <c r="L352" s="12">
        <v>0</v>
      </c>
      <c r="M352" s="12">
        <v>0</v>
      </c>
      <c r="N352" s="12">
        <v>0</v>
      </c>
      <c r="O352" s="5">
        <f t="shared" si="5"/>
        <v>223610</v>
      </c>
    </row>
    <row r="353" spans="1:15" x14ac:dyDescent="0.25">
      <c r="A353" s="7">
        <v>350</v>
      </c>
      <c r="B353" s="46" t="s">
        <v>361</v>
      </c>
      <c r="C353" s="12">
        <v>1609313</v>
      </c>
      <c r="D353" s="12">
        <v>567291</v>
      </c>
      <c r="E353" s="12">
        <v>23666</v>
      </c>
      <c r="F353" s="12">
        <v>35610</v>
      </c>
      <c r="G353" s="12">
        <v>40571</v>
      </c>
      <c r="H353" s="12">
        <v>12769</v>
      </c>
      <c r="I353" s="12">
        <v>41014</v>
      </c>
      <c r="J353" s="12">
        <v>2557</v>
      </c>
      <c r="K353" s="12">
        <v>1491</v>
      </c>
      <c r="L353" s="12">
        <v>0</v>
      </c>
      <c r="M353" s="12">
        <v>0</v>
      </c>
      <c r="N353" s="12">
        <v>0</v>
      </c>
      <c r="O353" s="5">
        <f t="shared" si="5"/>
        <v>2334282</v>
      </c>
    </row>
    <row r="354" spans="1:15" x14ac:dyDescent="0.25">
      <c r="A354" s="7">
        <v>351</v>
      </c>
      <c r="B354" s="46" t="s">
        <v>362</v>
      </c>
      <c r="C354" s="12">
        <v>235187</v>
      </c>
      <c r="D354" s="12">
        <v>124284</v>
      </c>
      <c r="E354" s="12">
        <v>3792</v>
      </c>
      <c r="F354" s="12">
        <v>7531</v>
      </c>
      <c r="G354" s="12">
        <v>6542</v>
      </c>
      <c r="H354" s="12">
        <v>1673</v>
      </c>
      <c r="I354" s="12">
        <v>5355</v>
      </c>
      <c r="J354" s="12">
        <v>494</v>
      </c>
      <c r="K354" s="12">
        <v>164</v>
      </c>
      <c r="L354" s="12">
        <v>0</v>
      </c>
      <c r="M354" s="12">
        <v>5127</v>
      </c>
      <c r="N354" s="12">
        <v>0</v>
      </c>
      <c r="O354" s="5">
        <f t="shared" si="5"/>
        <v>390149</v>
      </c>
    </row>
    <row r="355" spans="1:15" x14ac:dyDescent="0.25">
      <c r="A355" s="7">
        <v>352</v>
      </c>
      <c r="B355" s="46" t="s">
        <v>363</v>
      </c>
      <c r="C355" s="12">
        <v>275409</v>
      </c>
      <c r="D355" s="12">
        <v>59358</v>
      </c>
      <c r="E355" s="12">
        <v>4369</v>
      </c>
      <c r="F355" s="12">
        <v>8713</v>
      </c>
      <c r="G355" s="12">
        <v>11318</v>
      </c>
      <c r="H355" s="12">
        <v>1949</v>
      </c>
      <c r="I355" s="12">
        <v>7723</v>
      </c>
      <c r="J355" s="12">
        <v>580</v>
      </c>
      <c r="K355" s="12">
        <v>190</v>
      </c>
      <c r="L355" s="12">
        <v>0</v>
      </c>
      <c r="M355" s="12">
        <v>0</v>
      </c>
      <c r="N355" s="12">
        <v>0</v>
      </c>
      <c r="O355" s="5">
        <f t="shared" si="5"/>
        <v>369609</v>
      </c>
    </row>
    <row r="356" spans="1:15" x14ac:dyDescent="0.25">
      <c r="A356" s="7">
        <v>353</v>
      </c>
      <c r="B356" s="46" t="s">
        <v>364</v>
      </c>
      <c r="C356" s="12">
        <v>186244</v>
      </c>
      <c r="D356" s="12">
        <v>124907</v>
      </c>
      <c r="E356" s="12">
        <v>2958</v>
      </c>
      <c r="F356" s="12">
        <v>6581</v>
      </c>
      <c r="G356" s="12">
        <v>5631</v>
      </c>
      <c r="H356" s="12">
        <v>1229</v>
      </c>
      <c r="I356" s="12">
        <v>3994</v>
      </c>
      <c r="J356" s="12">
        <v>439</v>
      </c>
      <c r="K356" s="12">
        <v>106</v>
      </c>
      <c r="L356" s="12">
        <v>0</v>
      </c>
      <c r="M356" s="12">
        <v>0</v>
      </c>
      <c r="N356" s="12">
        <v>0</v>
      </c>
      <c r="O356" s="5">
        <f t="shared" si="5"/>
        <v>332089</v>
      </c>
    </row>
    <row r="357" spans="1:15" x14ac:dyDescent="0.25">
      <c r="A357" s="7">
        <v>354</v>
      </c>
      <c r="B357" s="46" t="s">
        <v>365</v>
      </c>
      <c r="C357" s="12">
        <v>97792</v>
      </c>
      <c r="D357" s="12">
        <v>54156</v>
      </c>
      <c r="E357" s="12">
        <v>1704</v>
      </c>
      <c r="F357" s="12">
        <v>4843</v>
      </c>
      <c r="G357" s="12">
        <v>1102</v>
      </c>
      <c r="H357" s="12">
        <v>513</v>
      </c>
      <c r="I357" s="12">
        <v>769</v>
      </c>
      <c r="J357" s="12">
        <v>319</v>
      </c>
      <c r="K357" s="12">
        <v>20</v>
      </c>
      <c r="L357" s="12">
        <v>0</v>
      </c>
      <c r="M357" s="12">
        <v>0</v>
      </c>
      <c r="N357" s="12">
        <v>0</v>
      </c>
      <c r="O357" s="5">
        <f t="shared" si="5"/>
        <v>161218</v>
      </c>
    </row>
    <row r="358" spans="1:15" x14ac:dyDescent="0.25">
      <c r="A358" s="7">
        <v>355</v>
      </c>
      <c r="B358" s="46" t="s">
        <v>366</v>
      </c>
      <c r="C358" s="12">
        <v>99335</v>
      </c>
      <c r="D358" s="12">
        <v>45480</v>
      </c>
      <c r="E358" s="12">
        <v>1708</v>
      </c>
      <c r="F358" s="12">
        <v>4690</v>
      </c>
      <c r="G358" s="12">
        <v>1585</v>
      </c>
      <c r="H358" s="12">
        <v>544</v>
      </c>
      <c r="I358" s="12">
        <v>1063</v>
      </c>
      <c r="J358" s="12">
        <v>309</v>
      </c>
      <c r="K358" s="12">
        <v>26</v>
      </c>
      <c r="L358" s="12">
        <v>0</v>
      </c>
      <c r="M358" s="12">
        <v>0</v>
      </c>
      <c r="N358" s="12">
        <v>0</v>
      </c>
      <c r="O358" s="5">
        <f t="shared" si="5"/>
        <v>154740</v>
      </c>
    </row>
    <row r="359" spans="1:15" x14ac:dyDescent="0.25">
      <c r="A359" s="7">
        <v>356</v>
      </c>
      <c r="B359" s="46" t="s">
        <v>367</v>
      </c>
      <c r="C359" s="12">
        <v>275700</v>
      </c>
      <c r="D359" s="12">
        <v>82764</v>
      </c>
      <c r="E359" s="12">
        <v>4330</v>
      </c>
      <c r="F359" s="12">
        <v>8651</v>
      </c>
      <c r="G359" s="12">
        <v>5109</v>
      </c>
      <c r="H359" s="12">
        <v>1947</v>
      </c>
      <c r="I359" s="12">
        <v>5261</v>
      </c>
      <c r="J359" s="12">
        <v>560</v>
      </c>
      <c r="K359" s="12">
        <v>191</v>
      </c>
      <c r="L359" s="12">
        <v>0</v>
      </c>
      <c r="M359" s="12">
        <v>0</v>
      </c>
      <c r="N359" s="12">
        <v>0</v>
      </c>
      <c r="O359" s="5">
        <f t="shared" si="5"/>
        <v>384513</v>
      </c>
    </row>
    <row r="360" spans="1:15" x14ac:dyDescent="0.25">
      <c r="A360" s="7">
        <v>357</v>
      </c>
      <c r="B360" s="46" t="s">
        <v>368</v>
      </c>
      <c r="C360" s="12">
        <v>166243</v>
      </c>
      <c r="D360" s="12">
        <v>62316</v>
      </c>
      <c r="E360" s="12">
        <v>2639</v>
      </c>
      <c r="F360" s="12">
        <v>5843</v>
      </c>
      <c r="G360" s="12">
        <v>1987</v>
      </c>
      <c r="H360" s="12">
        <v>1099</v>
      </c>
      <c r="I360" s="12">
        <v>2410</v>
      </c>
      <c r="J360" s="12">
        <v>410</v>
      </c>
      <c r="K360" s="12">
        <v>95</v>
      </c>
      <c r="L360" s="12">
        <v>0</v>
      </c>
      <c r="M360" s="12">
        <v>0</v>
      </c>
      <c r="N360" s="12">
        <v>0</v>
      </c>
      <c r="O360" s="5">
        <f t="shared" si="5"/>
        <v>243042</v>
      </c>
    </row>
    <row r="361" spans="1:15" x14ac:dyDescent="0.25">
      <c r="A361" s="7">
        <v>358</v>
      </c>
      <c r="B361" s="46" t="s">
        <v>369</v>
      </c>
      <c r="C361" s="12">
        <v>249815</v>
      </c>
      <c r="D361" s="12">
        <v>92887</v>
      </c>
      <c r="E361" s="12">
        <v>3956</v>
      </c>
      <c r="F361" s="12">
        <v>8767</v>
      </c>
      <c r="G361" s="12">
        <v>4580</v>
      </c>
      <c r="H361" s="12">
        <v>1653</v>
      </c>
      <c r="I361" s="12">
        <v>4246</v>
      </c>
      <c r="J361" s="12">
        <v>582</v>
      </c>
      <c r="K361" s="12">
        <v>144</v>
      </c>
      <c r="L361" s="12">
        <v>0</v>
      </c>
      <c r="M361" s="12">
        <v>0</v>
      </c>
      <c r="N361" s="12">
        <v>0</v>
      </c>
      <c r="O361" s="5">
        <f t="shared" si="5"/>
        <v>366630</v>
      </c>
    </row>
    <row r="362" spans="1:15" x14ac:dyDescent="0.25">
      <c r="A362" s="7">
        <v>359</v>
      </c>
      <c r="B362" s="46" t="s">
        <v>370</v>
      </c>
      <c r="C362" s="12">
        <v>151442</v>
      </c>
      <c r="D362" s="12">
        <v>59736</v>
      </c>
      <c r="E362" s="12">
        <v>2407</v>
      </c>
      <c r="F362" s="12">
        <v>5430</v>
      </c>
      <c r="G362" s="12">
        <v>1483</v>
      </c>
      <c r="H362" s="12">
        <v>989</v>
      </c>
      <c r="I362" s="12">
        <v>2025</v>
      </c>
      <c r="J362" s="12">
        <v>364</v>
      </c>
      <c r="K362" s="12">
        <v>84</v>
      </c>
      <c r="L362" s="12">
        <v>15205</v>
      </c>
      <c r="M362" s="12">
        <v>0</v>
      </c>
      <c r="N362" s="12">
        <v>0</v>
      </c>
      <c r="O362" s="5">
        <f t="shared" si="5"/>
        <v>239165</v>
      </c>
    </row>
    <row r="363" spans="1:15" x14ac:dyDescent="0.25">
      <c r="A363" s="7">
        <v>360</v>
      </c>
      <c r="B363" s="46" t="s">
        <v>371</v>
      </c>
      <c r="C363" s="12">
        <v>310747</v>
      </c>
      <c r="D363" s="12">
        <v>146585</v>
      </c>
      <c r="E363" s="12">
        <v>4917</v>
      </c>
      <c r="F363" s="12">
        <v>10828</v>
      </c>
      <c r="G363" s="12">
        <v>9303</v>
      </c>
      <c r="H363" s="12">
        <v>2064</v>
      </c>
      <c r="I363" s="12">
        <v>6695</v>
      </c>
      <c r="J363" s="12">
        <v>729</v>
      </c>
      <c r="K363" s="12">
        <v>181</v>
      </c>
      <c r="L363" s="12">
        <v>0</v>
      </c>
      <c r="M363" s="12">
        <v>0</v>
      </c>
      <c r="N363" s="12">
        <v>0</v>
      </c>
      <c r="O363" s="5">
        <f t="shared" si="5"/>
        <v>492049</v>
      </c>
    </row>
    <row r="364" spans="1:15" x14ac:dyDescent="0.25">
      <c r="A364" s="7">
        <v>361</v>
      </c>
      <c r="B364" s="46" t="s">
        <v>372</v>
      </c>
      <c r="C364" s="12">
        <v>123997</v>
      </c>
      <c r="D364" s="12">
        <v>60196</v>
      </c>
      <c r="E364" s="12">
        <v>2121</v>
      </c>
      <c r="F364" s="12">
        <v>5843</v>
      </c>
      <c r="G364" s="12">
        <v>1917</v>
      </c>
      <c r="H364" s="12">
        <v>677</v>
      </c>
      <c r="I364" s="12">
        <v>1295</v>
      </c>
      <c r="J364" s="12">
        <v>390</v>
      </c>
      <c r="K364" s="12">
        <v>32</v>
      </c>
      <c r="L364" s="12">
        <v>0</v>
      </c>
      <c r="M364" s="12">
        <v>0</v>
      </c>
      <c r="N364" s="12">
        <v>0</v>
      </c>
      <c r="O364" s="5">
        <f t="shared" si="5"/>
        <v>196468</v>
      </c>
    </row>
    <row r="365" spans="1:15" x14ac:dyDescent="0.25">
      <c r="A365" s="7">
        <v>362</v>
      </c>
      <c r="B365" s="46" t="s">
        <v>373</v>
      </c>
      <c r="C365" s="12">
        <v>174405</v>
      </c>
      <c r="D365" s="12">
        <v>74689</v>
      </c>
      <c r="E365" s="12">
        <v>2697</v>
      </c>
      <c r="F365" s="12">
        <v>6207</v>
      </c>
      <c r="G365" s="12">
        <v>3509</v>
      </c>
      <c r="H365" s="12">
        <v>1122</v>
      </c>
      <c r="I365" s="12">
        <v>2955</v>
      </c>
      <c r="J365" s="12">
        <v>408</v>
      </c>
      <c r="K365" s="12">
        <v>93</v>
      </c>
      <c r="L365" s="12">
        <v>0</v>
      </c>
      <c r="M365" s="12">
        <v>0</v>
      </c>
      <c r="N365" s="12">
        <v>0</v>
      </c>
      <c r="O365" s="5">
        <f t="shared" si="5"/>
        <v>266085</v>
      </c>
    </row>
    <row r="366" spans="1:15" x14ac:dyDescent="0.25">
      <c r="A366" s="7">
        <v>363</v>
      </c>
      <c r="B366" s="46" t="s">
        <v>374</v>
      </c>
      <c r="C366" s="12">
        <v>206034</v>
      </c>
      <c r="D366" s="12">
        <v>89273</v>
      </c>
      <c r="E366" s="12">
        <v>3272</v>
      </c>
      <c r="F366" s="12">
        <v>7341</v>
      </c>
      <c r="G366" s="12">
        <v>6302</v>
      </c>
      <c r="H366" s="12">
        <v>1350</v>
      </c>
      <c r="I366" s="12">
        <v>4387</v>
      </c>
      <c r="J366" s="12">
        <v>502</v>
      </c>
      <c r="K366" s="12">
        <v>115</v>
      </c>
      <c r="L366" s="12">
        <v>0</v>
      </c>
      <c r="M366" s="12">
        <v>0</v>
      </c>
      <c r="N366" s="12">
        <v>0</v>
      </c>
      <c r="O366" s="5">
        <f t="shared" si="5"/>
        <v>318576</v>
      </c>
    </row>
    <row r="367" spans="1:15" x14ac:dyDescent="0.25">
      <c r="A367" s="7">
        <v>364</v>
      </c>
      <c r="B367" s="46" t="s">
        <v>375</v>
      </c>
      <c r="C367" s="12">
        <v>1004225</v>
      </c>
      <c r="D367" s="12">
        <v>319549</v>
      </c>
      <c r="E367" s="12">
        <v>14767</v>
      </c>
      <c r="F367" s="12">
        <v>28027</v>
      </c>
      <c r="G367" s="12">
        <v>43621</v>
      </c>
      <c r="H367" s="12">
        <v>7229</v>
      </c>
      <c r="I367" s="12">
        <v>29601</v>
      </c>
      <c r="J367" s="12">
        <v>1750</v>
      </c>
      <c r="K367" s="12">
        <v>744</v>
      </c>
      <c r="L367" s="12">
        <v>238057</v>
      </c>
      <c r="M367" s="12">
        <v>0</v>
      </c>
      <c r="N367" s="12">
        <v>0</v>
      </c>
      <c r="O367" s="5">
        <f t="shared" si="5"/>
        <v>1687570</v>
      </c>
    </row>
    <row r="368" spans="1:15" x14ac:dyDescent="0.25">
      <c r="A368" s="7">
        <v>365</v>
      </c>
      <c r="B368" s="46" t="s">
        <v>376</v>
      </c>
      <c r="C368" s="12">
        <v>127714</v>
      </c>
      <c r="D368" s="12">
        <v>57780</v>
      </c>
      <c r="E368" s="12">
        <v>1997</v>
      </c>
      <c r="F368" s="12">
        <v>4561</v>
      </c>
      <c r="G368" s="12">
        <v>2487</v>
      </c>
      <c r="H368" s="12">
        <v>826</v>
      </c>
      <c r="I368" s="12">
        <v>2141</v>
      </c>
      <c r="J368" s="12">
        <v>312</v>
      </c>
      <c r="K368" s="12">
        <v>69</v>
      </c>
      <c r="L368" s="12">
        <v>3689</v>
      </c>
      <c r="M368" s="12">
        <v>0</v>
      </c>
      <c r="N368" s="12">
        <v>0</v>
      </c>
      <c r="O368" s="5">
        <f t="shared" si="5"/>
        <v>201576</v>
      </c>
    </row>
    <row r="369" spans="1:15" x14ac:dyDescent="0.25">
      <c r="A369" s="7">
        <v>366</v>
      </c>
      <c r="B369" s="46" t="s">
        <v>377</v>
      </c>
      <c r="C369" s="12">
        <v>424219</v>
      </c>
      <c r="D369" s="12">
        <v>190672</v>
      </c>
      <c r="E369" s="12">
        <v>6238</v>
      </c>
      <c r="F369" s="12">
        <v>12143</v>
      </c>
      <c r="G369" s="12">
        <v>8540</v>
      </c>
      <c r="H369" s="12">
        <v>3002</v>
      </c>
      <c r="I369" s="12">
        <v>8490</v>
      </c>
      <c r="J369" s="12">
        <v>921</v>
      </c>
      <c r="K369" s="12">
        <v>299</v>
      </c>
      <c r="L369" s="12">
        <v>0</v>
      </c>
      <c r="M369" s="12">
        <v>0</v>
      </c>
      <c r="N369" s="12">
        <v>0</v>
      </c>
      <c r="O369" s="5">
        <f t="shared" si="5"/>
        <v>654524</v>
      </c>
    </row>
    <row r="370" spans="1:15" x14ac:dyDescent="0.25">
      <c r="A370" s="7">
        <v>367</v>
      </c>
      <c r="B370" s="46" t="s">
        <v>378</v>
      </c>
      <c r="C370" s="12">
        <v>293549</v>
      </c>
      <c r="D370" s="12">
        <v>73100</v>
      </c>
      <c r="E370" s="12">
        <v>4614</v>
      </c>
      <c r="F370" s="12">
        <v>9998</v>
      </c>
      <c r="G370" s="12">
        <v>10581</v>
      </c>
      <c r="H370" s="12">
        <v>1971</v>
      </c>
      <c r="I370" s="12">
        <v>7161</v>
      </c>
      <c r="J370" s="12">
        <v>663</v>
      </c>
      <c r="K370" s="12">
        <v>177</v>
      </c>
      <c r="L370" s="12">
        <v>0</v>
      </c>
      <c r="M370" s="12">
        <v>27206</v>
      </c>
      <c r="N370" s="12">
        <v>0</v>
      </c>
      <c r="O370" s="5">
        <f t="shared" si="5"/>
        <v>429020</v>
      </c>
    </row>
    <row r="371" spans="1:15" x14ac:dyDescent="0.25">
      <c r="A371" s="7">
        <v>368</v>
      </c>
      <c r="B371" s="46" t="s">
        <v>379</v>
      </c>
      <c r="C371" s="12">
        <v>342839</v>
      </c>
      <c r="D371" s="12">
        <v>175735</v>
      </c>
      <c r="E371" s="12">
        <v>5719</v>
      </c>
      <c r="F371" s="12">
        <v>14278</v>
      </c>
      <c r="G371" s="12">
        <v>4833</v>
      </c>
      <c r="H371" s="12">
        <v>2071</v>
      </c>
      <c r="I371" s="12">
        <v>4328</v>
      </c>
      <c r="J371" s="12">
        <v>918</v>
      </c>
      <c r="K371" s="12">
        <v>143</v>
      </c>
      <c r="L371" s="12">
        <v>101322</v>
      </c>
      <c r="M371" s="12">
        <v>0</v>
      </c>
      <c r="N371" s="12">
        <v>0</v>
      </c>
      <c r="O371" s="5">
        <f t="shared" si="5"/>
        <v>652186</v>
      </c>
    </row>
    <row r="372" spans="1:15" x14ac:dyDescent="0.25">
      <c r="A372" s="7">
        <v>369</v>
      </c>
      <c r="B372" s="46" t="s">
        <v>380</v>
      </c>
      <c r="C372" s="12">
        <v>179710</v>
      </c>
      <c r="D372" s="12">
        <v>85819</v>
      </c>
      <c r="E372" s="12">
        <v>2901</v>
      </c>
      <c r="F372" s="12">
        <v>5194</v>
      </c>
      <c r="G372" s="12">
        <v>5161</v>
      </c>
      <c r="H372" s="12">
        <v>1352</v>
      </c>
      <c r="I372" s="12">
        <v>4463</v>
      </c>
      <c r="J372" s="12">
        <v>347</v>
      </c>
      <c r="K372" s="12">
        <v>144</v>
      </c>
      <c r="L372" s="12">
        <v>0</v>
      </c>
      <c r="M372" s="12">
        <v>0</v>
      </c>
      <c r="N372" s="12">
        <v>0</v>
      </c>
      <c r="O372" s="5">
        <f t="shared" si="5"/>
        <v>285091</v>
      </c>
    </row>
    <row r="373" spans="1:15" x14ac:dyDescent="0.25">
      <c r="A373" s="7">
        <v>370</v>
      </c>
      <c r="B373" s="46" t="s">
        <v>381</v>
      </c>
      <c r="C373" s="12">
        <v>168663</v>
      </c>
      <c r="D373" s="12">
        <v>56430</v>
      </c>
      <c r="E373" s="12">
        <v>2562</v>
      </c>
      <c r="F373" s="12">
        <v>4589</v>
      </c>
      <c r="G373" s="12">
        <v>1560</v>
      </c>
      <c r="H373" s="12">
        <v>1256</v>
      </c>
      <c r="I373" s="12">
        <v>2930</v>
      </c>
      <c r="J373" s="12">
        <v>288</v>
      </c>
      <c r="K373" s="12">
        <v>134</v>
      </c>
      <c r="L373" s="12">
        <v>9248</v>
      </c>
      <c r="M373" s="12">
        <v>0</v>
      </c>
      <c r="N373" s="12">
        <v>0</v>
      </c>
      <c r="O373" s="5">
        <f t="shared" si="5"/>
        <v>247660</v>
      </c>
    </row>
    <row r="374" spans="1:15" x14ac:dyDescent="0.25">
      <c r="A374" s="7">
        <v>371</v>
      </c>
      <c r="B374" s="46" t="s">
        <v>382</v>
      </c>
      <c r="C374" s="12">
        <v>150472</v>
      </c>
      <c r="D374" s="12">
        <v>68486</v>
      </c>
      <c r="E374" s="12">
        <v>2414</v>
      </c>
      <c r="F374" s="12">
        <v>5895</v>
      </c>
      <c r="G374" s="12">
        <v>2296</v>
      </c>
      <c r="H374" s="12">
        <v>926</v>
      </c>
      <c r="I374" s="12">
        <v>2066</v>
      </c>
      <c r="J374" s="12">
        <v>392</v>
      </c>
      <c r="K374" s="12">
        <v>68</v>
      </c>
      <c r="L374" s="12">
        <v>3345</v>
      </c>
      <c r="M374" s="12">
        <v>0</v>
      </c>
      <c r="N374" s="12">
        <v>0</v>
      </c>
      <c r="O374" s="5">
        <f t="shared" si="5"/>
        <v>236360</v>
      </c>
    </row>
    <row r="375" spans="1:15" x14ac:dyDescent="0.25">
      <c r="A375" s="7">
        <v>372</v>
      </c>
      <c r="B375" s="46" t="s">
        <v>383</v>
      </c>
      <c r="C375" s="12">
        <v>160243</v>
      </c>
      <c r="D375" s="12">
        <v>65810</v>
      </c>
      <c r="E375" s="12">
        <v>2648</v>
      </c>
      <c r="F375" s="12">
        <v>7091</v>
      </c>
      <c r="G375" s="12">
        <v>3038</v>
      </c>
      <c r="H375" s="12">
        <v>905</v>
      </c>
      <c r="I375" s="12">
        <v>2057</v>
      </c>
      <c r="J375" s="12">
        <v>471</v>
      </c>
      <c r="K375" s="12">
        <v>51</v>
      </c>
      <c r="L375" s="12">
        <v>6330</v>
      </c>
      <c r="M375" s="12">
        <v>0</v>
      </c>
      <c r="N375" s="12">
        <v>0</v>
      </c>
      <c r="O375" s="5">
        <f t="shared" si="5"/>
        <v>248644</v>
      </c>
    </row>
    <row r="376" spans="1:15" x14ac:dyDescent="0.25">
      <c r="A376" s="7">
        <v>373</v>
      </c>
      <c r="B376" s="46" t="s">
        <v>384</v>
      </c>
      <c r="C376" s="12">
        <v>80876</v>
      </c>
      <c r="D376" s="12">
        <v>37087</v>
      </c>
      <c r="E376" s="12">
        <v>1417</v>
      </c>
      <c r="F376" s="12">
        <v>4046</v>
      </c>
      <c r="G376" s="12">
        <v>938</v>
      </c>
      <c r="H376" s="12">
        <v>422</v>
      </c>
      <c r="I376" s="12">
        <v>629</v>
      </c>
      <c r="J376" s="12">
        <v>267</v>
      </c>
      <c r="K376" s="12">
        <v>15</v>
      </c>
      <c r="L376" s="12">
        <v>0</v>
      </c>
      <c r="M376" s="12">
        <v>0</v>
      </c>
      <c r="N376" s="12">
        <v>0</v>
      </c>
      <c r="O376" s="5">
        <f t="shared" si="5"/>
        <v>125697</v>
      </c>
    </row>
    <row r="377" spans="1:15" x14ac:dyDescent="0.25">
      <c r="A377" s="7">
        <v>374</v>
      </c>
      <c r="B377" s="46" t="s">
        <v>385</v>
      </c>
      <c r="C377" s="12">
        <v>135317</v>
      </c>
      <c r="D377" s="12">
        <v>41639</v>
      </c>
      <c r="E377" s="12">
        <v>2234</v>
      </c>
      <c r="F377" s="12">
        <v>5324</v>
      </c>
      <c r="G377" s="12">
        <v>3789</v>
      </c>
      <c r="H377" s="12">
        <v>850</v>
      </c>
      <c r="I377" s="12">
        <v>2595</v>
      </c>
      <c r="J377" s="12">
        <v>352</v>
      </c>
      <c r="K377" s="12">
        <v>65</v>
      </c>
      <c r="L377" s="12">
        <v>0</v>
      </c>
      <c r="M377" s="12">
        <v>0</v>
      </c>
      <c r="N377" s="12">
        <v>0</v>
      </c>
      <c r="O377" s="5">
        <f t="shared" si="5"/>
        <v>192165</v>
      </c>
    </row>
    <row r="378" spans="1:15" x14ac:dyDescent="0.25">
      <c r="A378" s="7">
        <v>375</v>
      </c>
      <c r="B378" s="46" t="s">
        <v>386</v>
      </c>
      <c r="C378" s="12">
        <v>1001509</v>
      </c>
      <c r="D378" s="12">
        <v>388955</v>
      </c>
      <c r="E378" s="12">
        <v>14208</v>
      </c>
      <c r="F378" s="12">
        <v>18598</v>
      </c>
      <c r="G378" s="12">
        <v>31504</v>
      </c>
      <c r="H378" s="12">
        <v>8258</v>
      </c>
      <c r="I378" s="12">
        <v>29483</v>
      </c>
      <c r="J378" s="12">
        <v>1178</v>
      </c>
      <c r="K378" s="12">
        <v>1017</v>
      </c>
      <c r="L378" s="12">
        <v>0</v>
      </c>
      <c r="M378" s="12">
        <v>0</v>
      </c>
      <c r="N378" s="12">
        <v>0</v>
      </c>
      <c r="O378" s="5">
        <f t="shared" si="5"/>
        <v>1494710</v>
      </c>
    </row>
    <row r="379" spans="1:15" x14ac:dyDescent="0.25">
      <c r="A379" s="7">
        <v>376</v>
      </c>
      <c r="B379" s="46" t="s">
        <v>387</v>
      </c>
      <c r="C379" s="12">
        <v>71195</v>
      </c>
      <c r="D379" s="12">
        <v>36482</v>
      </c>
      <c r="E379" s="12">
        <v>1211</v>
      </c>
      <c r="F379" s="12">
        <v>3318</v>
      </c>
      <c r="G379" s="12">
        <v>854</v>
      </c>
      <c r="H379" s="12">
        <v>391</v>
      </c>
      <c r="I379" s="12">
        <v>661</v>
      </c>
      <c r="J379" s="12">
        <v>220</v>
      </c>
      <c r="K379" s="12">
        <v>19</v>
      </c>
      <c r="L379" s="12">
        <v>0</v>
      </c>
      <c r="M379" s="12">
        <v>4877</v>
      </c>
      <c r="N379" s="12">
        <v>0</v>
      </c>
      <c r="O379" s="5">
        <f t="shared" si="5"/>
        <v>119228</v>
      </c>
    </row>
    <row r="380" spans="1:15" x14ac:dyDescent="0.25">
      <c r="A380" s="7">
        <v>377</v>
      </c>
      <c r="B380" s="46" t="s">
        <v>388</v>
      </c>
      <c r="C380" s="12">
        <v>698436</v>
      </c>
      <c r="D380" s="12">
        <v>152934</v>
      </c>
      <c r="E380" s="12">
        <v>10742</v>
      </c>
      <c r="F380" s="12">
        <v>19901</v>
      </c>
      <c r="G380" s="12">
        <v>25154</v>
      </c>
      <c r="H380" s="12">
        <v>5122</v>
      </c>
      <c r="I380" s="12">
        <v>18982</v>
      </c>
      <c r="J380" s="12">
        <v>1310</v>
      </c>
      <c r="K380" s="12">
        <v>534</v>
      </c>
      <c r="L380" s="12">
        <v>0</v>
      </c>
      <c r="M380" s="12">
        <v>0</v>
      </c>
      <c r="N380" s="12">
        <v>0</v>
      </c>
      <c r="O380" s="5">
        <f t="shared" si="5"/>
        <v>933115</v>
      </c>
    </row>
    <row r="381" spans="1:15" x14ac:dyDescent="0.25">
      <c r="A381" s="7">
        <v>378</v>
      </c>
      <c r="B381" s="46" t="s">
        <v>389</v>
      </c>
      <c r="C381" s="12">
        <v>236000</v>
      </c>
      <c r="D381" s="12">
        <v>141576</v>
      </c>
      <c r="E381" s="12">
        <v>3660</v>
      </c>
      <c r="F381" s="12">
        <v>7737</v>
      </c>
      <c r="G381" s="12">
        <v>8690</v>
      </c>
      <c r="H381" s="12">
        <v>1608</v>
      </c>
      <c r="I381" s="12">
        <v>5904</v>
      </c>
      <c r="J381" s="12">
        <v>516</v>
      </c>
      <c r="K381" s="12">
        <v>149</v>
      </c>
      <c r="L381" s="12">
        <v>0</v>
      </c>
      <c r="M381" s="12">
        <v>0</v>
      </c>
      <c r="N381" s="12">
        <v>0</v>
      </c>
      <c r="O381" s="5">
        <f t="shared" si="5"/>
        <v>405840</v>
      </c>
    </row>
    <row r="382" spans="1:15" x14ac:dyDescent="0.25">
      <c r="A382" s="7">
        <v>379</v>
      </c>
      <c r="B382" s="46" t="s">
        <v>390</v>
      </c>
      <c r="C382" s="12">
        <v>274743</v>
      </c>
      <c r="D382" s="12">
        <v>47183</v>
      </c>
      <c r="E382" s="12">
        <v>4407</v>
      </c>
      <c r="F382" s="12">
        <v>7502</v>
      </c>
      <c r="G382" s="12">
        <v>6888</v>
      </c>
      <c r="H382" s="12">
        <v>2115</v>
      </c>
      <c r="I382" s="12">
        <v>6691</v>
      </c>
      <c r="J382" s="12">
        <v>493</v>
      </c>
      <c r="K382" s="12">
        <v>233</v>
      </c>
      <c r="L382" s="12">
        <v>5966</v>
      </c>
      <c r="M382" s="12">
        <v>0</v>
      </c>
      <c r="N382" s="12">
        <v>0</v>
      </c>
      <c r="O382" s="5">
        <f t="shared" si="5"/>
        <v>356221</v>
      </c>
    </row>
    <row r="383" spans="1:15" x14ac:dyDescent="0.25">
      <c r="A383" s="7">
        <v>380</v>
      </c>
      <c r="B383" s="46" t="s">
        <v>391</v>
      </c>
      <c r="C383" s="12">
        <v>169372</v>
      </c>
      <c r="D383" s="12">
        <v>52670</v>
      </c>
      <c r="E383" s="12">
        <v>2735</v>
      </c>
      <c r="F383" s="12">
        <v>5439</v>
      </c>
      <c r="G383" s="12">
        <v>5274</v>
      </c>
      <c r="H383" s="12">
        <v>1204</v>
      </c>
      <c r="I383" s="12">
        <v>4050</v>
      </c>
      <c r="J383" s="12">
        <v>359</v>
      </c>
      <c r="K383" s="12">
        <v>118</v>
      </c>
      <c r="L383" s="12">
        <v>0</v>
      </c>
      <c r="M383" s="12">
        <v>0</v>
      </c>
      <c r="N383" s="12">
        <v>0</v>
      </c>
      <c r="O383" s="5">
        <f t="shared" si="5"/>
        <v>241221</v>
      </c>
    </row>
    <row r="384" spans="1:15" x14ac:dyDescent="0.25">
      <c r="A384" s="7">
        <v>381</v>
      </c>
      <c r="B384" s="46" t="s">
        <v>392</v>
      </c>
      <c r="C384" s="12">
        <v>189787</v>
      </c>
      <c r="D384" s="12">
        <v>134419</v>
      </c>
      <c r="E384" s="12">
        <v>2887</v>
      </c>
      <c r="F384" s="12">
        <v>6275</v>
      </c>
      <c r="G384" s="12">
        <v>6927</v>
      </c>
      <c r="H384" s="12">
        <v>1269</v>
      </c>
      <c r="I384" s="12">
        <v>4611</v>
      </c>
      <c r="J384" s="12">
        <v>408</v>
      </c>
      <c r="K384" s="12">
        <v>114</v>
      </c>
      <c r="L384" s="12">
        <v>34795</v>
      </c>
      <c r="M384" s="12">
        <v>0</v>
      </c>
      <c r="N384" s="12">
        <v>0</v>
      </c>
      <c r="O384" s="5">
        <f t="shared" si="5"/>
        <v>381492</v>
      </c>
    </row>
    <row r="385" spans="1:15" x14ac:dyDescent="0.25">
      <c r="A385" s="7">
        <v>382</v>
      </c>
      <c r="B385" s="46" t="s">
        <v>393</v>
      </c>
      <c r="C385" s="12">
        <v>129871</v>
      </c>
      <c r="D385" s="12">
        <v>62791</v>
      </c>
      <c r="E385" s="12">
        <v>2156</v>
      </c>
      <c r="F385" s="12">
        <v>5508</v>
      </c>
      <c r="G385" s="12">
        <v>2766</v>
      </c>
      <c r="H385" s="12">
        <v>768</v>
      </c>
      <c r="I385" s="12">
        <v>1923</v>
      </c>
      <c r="J385" s="12">
        <v>360</v>
      </c>
      <c r="K385" s="12">
        <v>50</v>
      </c>
      <c r="L385" s="12">
        <v>0</v>
      </c>
      <c r="M385" s="12">
        <v>0</v>
      </c>
      <c r="N385" s="12">
        <v>0</v>
      </c>
      <c r="O385" s="5">
        <f t="shared" si="5"/>
        <v>206193</v>
      </c>
    </row>
    <row r="386" spans="1:15" x14ac:dyDescent="0.25">
      <c r="A386" s="7">
        <v>383</v>
      </c>
      <c r="B386" s="46" t="s">
        <v>394</v>
      </c>
      <c r="C386" s="12">
        <v>94968</v>
      </c>
      <c r="D386" s="12">
        <v>38431</v>
      </c>
      <c r="E386" s="12">
        <v>1577</v>
      </c>
      <c r="F386" s="12">
        <v>3943</v>
      </c>
      <c r="G386" s="12">
        <v>1396</v>
      </c>
      <c r="H386" s="12">
        <v>567</v>
      </c>
      <c r="I386" s="12">
        <v>1180</v>
      </c>
      <c r="J386" s="12">
        <v>323</v>
      </c>
      <c r="K386" s="12">
        <v>37</v>
      </c>
      <c r="L386" s="12">
        <v>0</v>
      </c>
      <c r="M386" s="12">
        <v>0</v>
      </c>
      <c r="N386" s="12">
        <v>0</v>
      </c>
      <c r="O386" s="5">
        <f t="shared" si="5"/>
        <v>142422</v>
      </c>
    </row>
    <row r="387" spans="1:15" x14ac:dyDescent="0.25">
      <c r="A387" s="7">
        <v>384</v>
      </c>
      <c r="B387" s="46" t="s">
        <v>395</v>
      </c>
      <c r="C387" s="12">
        <v>296740</v>
      </c>
      <c r="D387" s="12">
        <v>90018</v>
      </c>
      <c r="E387" s="12">
        <v>4678</v>
      </c>
      <c r="F387" s="12">
        <v>9776</v>
      </c>
      <c r="G387" s="12">
        <v>11162</v>
      </c>
      <c r="H387" s="12">
        <v>2040</v>
      </c>
      <c r="I387" s="12">
        <v>7591</v>
      </c>
      <c r="J387" s="12">
        <v>650</v>
      </c>
      <c r="K387" s="12">
        <v>190</v>
      </c>
      <c r="L387" s="12">
        <v>0</v>
      </c>
      <c r="M387" s="12">
        <v>0</v>
      </c>
      <c r="N387" s="12">
        <v>0</v>
      </c>
      <c r="O387" s="5">
        <f t="shared" si="5"/>
        <v>422845</v>
      </c>
    </row>
    <row r="388" spans="1:15" x14ac:dyDescent="0.25">
      <c r="A388" s="7">
        <v>385</v>
      </c>
      <c r="B388" s="46" t="s">
        <v>396</v>
      </c>
      <c r="C388" s="12">
        <v>9115828</v>
      </c>
      <c r="D388" s="12">
        <v>2050286</v>
      </c>
      <c r="E388" s="12">
        <v>128938</v>
      </c>
      <c r="F388" s="12">
        <v>157151</v>
      </c>
      <c r="G388" s="12">
        <v>238212</v>
      </c>
      <c r="H388" s="12">
        <v>76505</v>
      </c>
      <c r="I388" s="12">
        <v>256517</v>
      </c>
      <c r="J388" s="12">
        <v>11367</v>
      </c>
      <c r="K388" s="12">
        <v>9589</v>
      </c>
      <c r="L388" s="12">
        <v>589721</v>
      </c>
      <c r="M388" s="12">
        <v>586015</v>
      </c>
      <c r="N388" s="12">
        <v>0</v>
      </c>
      <c r="O388" s="5">
        <f t="shared" ref="O388:O451" si="6">SUM(C388:N388)</f>
        <v>13220129</v>
      </c>
    </row>
    <row r="389" spans="1:15" x14ac:dyDescent="0.25">
      <c r="A389" s="7">
        <v>386</v>
      </c>
      <c r="B389" s="46" t="s">
        <v>397</v>
      </c>
      <c r="C389" s="12">
        <v>1409166</v>
      </c>
      <c r="D389" s="12">
        <v>163559</v>
      </c>
      <c r="E389" s="12">
        <v>19364</v>
      </c>
      <c r="F389" s="12">
        <v>41629</v>
      </c>
      <c r="G389" s="12">
        <v>43904</v>
      </c>
      <c r="H389" s="12">
        <v>9403</v>
      </c>
      <c r="I389" s="12">
        <v>32244</v>
      </c>
      <c r="J389" s="12">
        <v>2678</v>
      </c>
      <c r="K389" s="12">
        <v>874</v>
      </c>
      <c r="L389" s="12">
        <v>0</v>
      </c>
      <c r="M389" s="12">
        <v>0</v>
      </c>
      <c r="N389" s="12">
        <v>0</v>
      </c>
      <c r="O389" s="5">
        <f t="shared" si="6"/>
        <v>1722821</v>
      </c>
    </row>
    <row r="390" spans="1:15" x14ac:dyDescent="0.25">
      <c r="A390" s="7">
        <v>387</v>
      </c>
      <c r="B390" s="46" t="s">
        <v>398</v>
      </c>
      <c r="C390" s="12">
        <v>215647</v>
      </c>
      <c r="D390" s="12">
        <v>95256</v>
      </c>
      <c r="E390" s="12">
        <v>3242</v>
      </c>
      <c r="F390" s="12">
        <v>7156</v>
      </c>
      <c r="G390" s="12">
        <v>6799</v>
      </c>
      <c r="H390" s="12">
        <v>1425</v>
      </c>
      <c r="I390" s="12">
        <v>4774</v>
      </c>
      <c r="J390" s="12">
        <v>475</v>
      </c>
      <c r="K390" s="12">
        <v>126</v>
      </c>
      <c r="L390" s="12">
        <v>0</v>
      </c>
      <c r="M390" s="12">
        <v>0</v>
      </c>
      <c r="N390" s="12">
        <v>0</v>
      </c>
      <c r="O390" s="5">
        <f t="shared" si="6"/>
        <v>334900</v>
      </c>
    </row>
    <row r="391" spans="1:15" x14ac:dyDescent="0.25">
      <c r="A391" s="7">
        <v>388</v>
      </c>
      <c r="B391" s="46" t="s">
        <v>399</v>
      </c>
      <c r="C391" s="12">
        <v>211051</v>
      </c>
      <c r="D391" s="12">
        <v>179790</v>
      </c>
      <c r="E391" s="12">
        <v>3423</v>
      </c>
      <c r="F391" s="12">
        <v>7903</v>
      </c>
      <c r="G391" s="12">
        <v>6506</v>
      </c>
      <c r="H391" s="12">
        <v>1358</v>
      </c>
      <c r="I391" s="12">
        <v>4427</v>
      </c>
      <c r="J391" s="12">
        <v>521</v>
      </c>
      <c r="K391" s="12">
        <v>110</v>
      </c>
      <c r="L391" s="12">
        <v>11918</v>
      </c>
      <c r="M391" s="12">
        <v>0</v>
      </c>
      <c r="N391" s="12">
        <v>0</v>
      </c>
      <c r="O391" s="5">
        <f t="shared" si="6"/>
        <v>427007</v>
      </c>
    </row>
    <row r="392" spans="1:15" x14ac:dyDescent="0.25">
      <c r="A392" s="7">
        <v>389</v>
      </c>
      <c r="B392" s="46" t="s">
        <v>400</v>
      </c>
      <c r="C392" s="12">
        <v>155662</v>
      </c>
      <c r="D392" s="12">
        <v>80533</v>
      </c>
      <c r="E392" s="12">
        <v>2701</v>
      </c>
      <c r="F392" s="12">
        <v>7196</v>
      </c>
      <c r="G392" s="12">
        <v>2112</v>
      </c>
      <c r="H392" s="12">
        <v>880</v>
      </c>
      <c r="I392" s="12">
        <v>1640</v>
      </c>
      <c r="J392" s="12">
        <v>478</v>
      </c>
      <c r="K392" s="12">
        <v>48</v>
      </c>
      <c r="L392" s="12">
        <v>0</v>
      </c>
      <c r="M392" s="12">
        <v>0</v>
      </c>
      <c r="N392" s="12">
        <v>0</v>
      </c>
      <c r="O392" s="5">
        <f t="shared" si="6"/>
        <v>251250</v>
      </c>
    </row>
    <row r="393" spans="1:15" x14ac:dyDescent="0.25">
      <c r="A393" s="7">
        <v>390</v>
      </c>
      <c r="B393" s="46" t="s">
        <v>401</v>
      </c>
      <c r="C393" s="12">
        <v>4156557</v>
      </c>
      <c r="D393" s="12">
        <v>981425</v>
      </c>
      <c r="E393" s="12">
        <v>65388</v>
      </c>
      <c r="F393" s="12">
        <v>75431</v>
      </c>
      <c r="G393" s="12">
        <v>120466</v>
      </c>
      <c r="H393" s="12">
        <v>36486</v>
      </c>
      <c r="I393" s="12">
        <v>126416</v>
      </c>
      <c r="J393" s="12">
        <v>5760</v>
      </c>
      <c r="K393" s="12">
        <v>4681</v>
      </c>
      <c r="L393" s="12">
        <v>435</v>
      </c>
      <c r="M393" s="12">
        <v>310637</v>
      </c>
      <c r="N393" s="12">
        <v>0</v>
      </c>
      <c r="O393" s="5">
        <f t="shared" si="6"/>
        <v>5883682</v>
      </c>
    </row>
    <row r="394" spans="1:15" x14ac:dyDescent="0.25">
      <c r="A394" s="7">
        <v>391</v>
      </c>
      <c r="B394" s="46" t="s">
        <v>402</v>
      </c>
      <c r="C394" s="12">
        <v>251985</v>
      </c>
      <c r="D394" s="12">
        <v>123663</v>
      </c>
      <c r="E394" s="12">
        <v>4042</v>
      </c>
      <c r="F394" s="12">
        <v>9198</v>
      </c>
      <c r="G394" s="12">
        <v>7738</v>
      </c>
      <c r="H394" s="12">
        <v>1638</v>
      </c>
      <c r="I394" s="12">
        <v>5386</v>
      </c>
      <c r="J394" s="12">
        <v>611</v>
      </c>
      <c r="K394" s="12">
        <v>136</v>
      </c>
      <c r="L394" s="12">
        <v>6076</v>
      </c>
      <c r="M394" s="12">
        <v>0</v>
      </c>
      <c r="N394" s="12">
        <v>0</v>
      </c>
      <c r="O394" s="5">
        <f t="shared" si="6"/>
        <v>410473</v>
      </c>
    </row>
    <row r="395" spans="1:15" x14ac:dyDescent="0.25">
      <c r="A395" s="7">
        <v>392</v>
      </c>
      <c r="B395" s="46" t="s">
        <v>403</v>
      </c>
      <c r="C395" s="12">
        <v>442684</v>
      </c>
      <c r="D395" s="12">
        <v>145808</v>
      </c>
      <c r="E395" s="12">
        <v>6859</v>
      </c>
      <c r="F395" s="12">
        <v>14512</v>
      </c>
      <c r="G395" s="12">
        <v>15484</v>
      </c>
      <c r="H395" s="12">
        <v>3012</v>
      </c>
      <c r="I395" s="12">
        <v>10835</v>
      </c>
      <c r="J395" s="12">
        <v>982</v>
      </c>
      <c r="K395" s="12">
        <v>278</v>
      </c>
      <c r="L395" s="12">
        <v>0</v>
      </c>
      <c r="M395" s="12">
        <v>0</v>
      </c>
      <c r="N395" s="12">
        <v>0</v>
      </c>
      <c r="O395" s="5">
        <f t="shared" si="6"/>
        <v>640454</v>
      </c>
    </row>
    <row r="396" spans="1:15" x14ac:dyDescent="0.25">
      <c r="A396" s="7">
        <v>393</v>
      </c>
      <c r="B396" s="46" t="s">
        <v>404</v>
      </c>
      <c r="C396" s="12">
        <v>285558</v>
      </c>
      <c r="D396" s="12">
        <v>108634</v>
      </c>
      <c r="E396" s="12">
        <v>4437</v>
      </c>
      <c r="F396" s="12">
        <v>9201</v>
      </c>
      <c r="G396" s="12">
        <v>9746</v>
      </c>
      <c r="H396" s="12">
        <v>1970</v>
      </c>
      <c r="I396" s="12">
        <v>6959</v>
      </c>
      <c r="J396" s="12">
        <v>603</v>
      </c>
      <c r="K396" s="12">
        <v>186</v>
      </c>
      <c r="L396" s="12">
        <v>68294</v>
      </c>
      <c r="M396" s="12">
        <v>0</v>
      </c>
      <c r="N396" s="12">
        <v>0</v>
      </c>
      <c r="O396" s="5">
        <f t="shared" si="6"/>
        <v>495588</v>
      </c>
    </row>
    <row r="397" spans="1:15" x14ac:dyDescent="0.25">
      <c r="A397" s="7">
        <v>394</v>
      </c>
      <c r="B397" s="46" t="s">
        <v>405</v>
      </c>
      <c r="C397" s="12">
        <v>191236</v>
      </c>
      <c r="D397" s="12">
        <v>38964</v>
      </c>
      <c r="E397" s="12">
        <v>3041</v>
      </c>
      <c r="F397" s="12">
        <v>6373</v>
      </c>
      <c r="G397" s="12">
        <v>6520</v>
      </c>
      <c r="H397" s="12">
        <v>1312</v>
      </c>
      <c r="I397" s="12">
        <v>4611</v>
      </c>
      <c r="J397" s="12">
        <v>436</v>
      </c>
      <c r="K397" s="12">
        <v>122</v>
      </c>
      <c r="L397" s="12">
        <v>0</v>
      </c>
      <c r="M397" s="12">
        <v>0</v>
      </c>
      <c r="N397" s="12">
        <v>0</v>
      </c>
      <c r="O397" s="5">
        <f t="shared" si="6"/>
        <v>252615</v>
      </c>
    </row>
    <row r="398" spans="1:15" x14ac:dyDescent="0.25">
      <c r="A398" s="7">
        <v>395</v>
      </c>
      <c r="B398" s="46" t="s">
        <v>406</v>
      </c>
      <c r="C398" s="12">
        <v>173800</v>
      </c>
      <c r="D398" s="12">
        <v>58208</v>
      </c>
      <c r="E398" s="12">
        <v>2894</v>
      </c>
      <c r="F398" s="12">
        <v>7504</v>
      </c>
      <c r="G398" s="12">
        <v>3731</v>
      </c>
      <c r="H398" s="12">
        <v>1013</v>
      </c>
      <c r="I398" s="12">
        <v>2544</v>
      </c>
      <c r="J398" s="12">
        <v>500</v>
      </c>
      <c r="K398" s="12">
        <v>63</v>
      </c>
      <c r="L398" s="12">
        <v>0</v>
      </c>
      <c r="M398" s="12">
        <v>0</v>
      </c>
      <c r="N398" s="12">
        <v>0</v>
      </c>
      <c r="O398" s="5">
        <f t="shared" si="6"/>
        <v>250257</v>
      </c>
    </row>
    <row r="399" spans="1:15" x14ac:dyDescent="0.25">
      <c r="A399" s="7">
        <v>396</v>
      </c>
      <c r="B399" s="46" t="s">
        <v>407</v>
      </c>
      <c r="C399" s="12">
        <v>250692</v>
      </c>
      <c r="D399" s="12">
        <v>62876</v>
      </c>
      <c r="E399" s="12">
        <v>4059</v>
      </c>
      <c r="F399" s="12">
        <v>9292</v>
      </c>
      <c r="G399" s="12">
        <v>7437</v>
      </c>
      <c r="H399" s="12">
        <v>1623</v>
      </c>
      <c r="I399" s="12">
        <v>5231</v>
      </c>
      <c r="J399" s="12">
        <v>621</v>
      </c>
      <c r="K399" s="12">
        <v>133</v>
      </c>
      <c r="L399" s="12">
        <v>0</v>
      </c>
      <c r="M399" s="12">
        <v>0</v>
      </c>
      <c r="N399" s="12">
        <v>0</v>
      </c>
      <c r="O399" s="5">
        <f t="shared" si="6"/>
        <v>341964</v>
      </c>
    </row>
    <row r="400" spans="1:15" x14ac:dyDescent="0.25">
      <c r="A400" s="7">
        <v>397</v>
      </c>
      <c r="B400" s="46" t="s">
        <v>408</v>
      </c>
      <c r="C400" s="12">
        <v>3363844</v>
      </c>
      <c r="D400" s="12">
        <v>1122832</v>
      </c>
      <c r="E400" s="12">
        <v>47956</v>
      </c>
      <c r="F400" s="12">
        <v>75389</v>
      </c>
      <c r="G400" s="12">
        <v>94541</v>
      </c>
      <c r="H400" s="12">
        <v>26099</v>
      </c>
      <c r="I400" s="12">
        <v>87754</v>
      </c>
      <c r="J400" s="12">
        <v>5224</v>
      </c>
      <c r="K400" s="12">
        <v>2985</v>
      </c>
      <c r="L400" s="12">
        <v>263023</v>
      </c>
      <c r="M400" s="12">
        <v>0</v>
      </c>
      <c r="N400" s="12">
        <v>0</v>
      </c>
      <c r="O400" s="5">
        <f t="shared" si="6"/>
        <v>5089647</v>
      </c>
    </row>
    <row r="401" spans="1:15" x14ac:dyDescent="0.25">
      <c r="A401" s="7">
        <v>398</v>
      </c>
      <c r="B401" s="46" t="s">
        <v>409</v>
      </c>
      <c r="C401" s="12">
        <v>387894</v>
      </c>
      <c r="D401" s="12">
        <v>174098</v>
      </c>
      <c r="E401" s="12">
        <v>5760</v>
      </c>
      <c r="F401" s="12">
        <v>11846</v>
      </c>
      <c r="G401" s="12">
        <v>11413</v>
      </c>
      <c r="H401" s="12">
        <v>2676</v>
      </c>
      <c r="I401" s="12">
        <v>8817</v>
      </c>
      <c r="J401" s="12">
        <v>765</v>
      </c>
      <c r="K401" s="12">
        <v>257</v>
      </c>
      <c r="L401" s="12">
        <v>15418</v>
      </c>
      <c r="M401" s="12">
        <v>0</v>
      </c>
      <c r="N401" s="12">
        <v>0</v>
      </c>
      <c r="O401" s="5">
        <f t="shared" si="6"/>
        <v>618944</v>
      </c>
    </row>
    <row r="402" spans="1:15" x14ac:dyDescent="0.25">
      <c r="A402" s="7">
        <v>399</v>
      </c>
      <c r="B402" s="46" t="s">
        <v>410</v>
      </c>
      <c r="C402" s="12">
        <v>2686515</v>
      </c>
      <c r="D402" s="12">
        <v>801164</v>
      </c>
      <c r="E402" s="12">
        <v>38942</v>
      </c>
      <c r="F402" s="12">
        <v>42599</v>
      </c>
      <c r="G402" s="12">
        <v>99191</v>
      </c>
      <c r="H402" s="12">
        <v>23385</v>
      </c>
      <c r="I402" s="12">
        <v>90108</v>
      </c>
      <c r="J402" s="12">
        <v>2508</v>
      </c>
      <c r="K402" s="12">
        <v>3027</v>
      </c>
      <c r="L402" s="12">
        <v>0</v>
      </c>
      <c r="M402" s="12">
        <v>0</v>
      </c>
      <c r="N402" s="12">
        <v>0</v>
      </c>
      <c r="O402" s="5">
        <f t="shared" si="6"/>
        <v>3787439</v>
      </c>
    </row>
    <row r="403" spans="1:15" x14ac:dyDescent="0.25">
      <c r="A403" s="7">
        <v>400</v>
      </c>
      <c r="B403" s="46" t="s">
        <v>411</v>
      </c>
      <c r="C403" s="12">
        <v>209668</v>
      </c>
      <c r="D403" s="12">
        <v>71769</v>
      </c>
      <c r="E403" s="12">
        <v>2951</v>
      </c>
      <c r="F403" s="12">
        <v>6930</v>
      </c>
      <c r="G403" s="12">
        <v>4018</v>
      </c>
      <c r="H403" s="12">
        <v>1328</v>
      </c>
      <c r="I403" s="12">
        <v>3466</v>
      </c>
      <c r="J403" s="12">
        <v>417</v>
      </c>
      <c r="K403" s="12">
        <v>111</v>
      </c>
      <c r="L403" s="12">
        <v>0</v>
      </c>
      <c r="M403" s="12">
        <v>0</v>
      </c>
      <c r="N403" s="12">
        <v>0</v>
      </c>
      <c r="O403" s="5">
        <f t="shared" si="6"/>
        <v>300658</v>
      </c>
    </row>
    <row r="404" spans="1:15" x14ac:dyDescent="0.25">
      <c r="A404" s="7">
        <v>401</v>
      </c>
      <c r="B404" s="46" t="s">
        <v>412</v>
      </c>
      <c r="C404" s="12">
        <v>3357488</v>
      </c>
      <c r="D404" s="12">
        <v>729396</v>
      </c>
      <c r="E404" s="12">
        <v>50214</v>
      </c>
      <c r="F404" s="12">
        <v>36476</v>
      </c>
      <c r="G404" s="12">
        <v>63561</v>
      </c>
      <c r="H404" s="12">
        <v>31866</v>
      </c>
      <c r="I404" s="12">
        <v>101140</v>
      </c>
      <c r="J404" s="12">
        <v>2592</v>
      </c>
      <c r="K404" s="12">
        <v>4425</v>
      </c>
      <c r="L404" s="12">
        <v>0</v>
      </c>
      <c r="M404" s="12">
        <v>0</v>
      </c>
      <c r="N404" s="12">
        <v>0</v>
      </c>
      <c r="O404" s="5">
        <f t="shared" si="6"/>
        <v>4377158</v>
      </c>
    </row>
    <row r="405" spans="1:15" x14ac:dyDescent="0.25">
      <c r="A405" s="7">
        <v>402</v>
      </c>
      <c r="B405" s="46" t="s">
        <v>413</v>
      </c>
      <c r="C405" s="12">
        <v>110730</v>
      </c>
      <c r="D405" s="12">
        <v>40671</v>
      </c>
      <c r="E405" s="12">
        <v>1857</v>
      </c>
      <c r="F405" s="12">
        <v>4775</v>
      </c>
      <c r="G405" s="12">
        <v>2489</v>
      </c>
      <c r="H405" s="12">
        <v>651</v>
      </c>
      <c r="I405" s="12">
        <v>1667</v>
      </c>
      <c r="J405" s="12">
        <v>316</v>
      </c>
      <c r="K405" s="12">
        <v>41</v>
      </c>
      <c r="L405" s="12">
        <v>0</v>
      </c>
      <c r="M405" s="12">
        <v>0</v>
      </c>
      <c r="N405" s="12">
        <v>0</v>
      </c>
      <c r="O405" s="5">
        <f t="shared" si="6"/>
        <v>163197</v>
      </c>
    </row>
    <row r="406" spans="1:15" x14ac:dyDescent="0.25">
      <c r="A406" s="7">
        <v>403</v>
      </c>
      <c r="B406" s="46" t="s">
        <v>414</v>
      </c>
      <c r="C406" s="12">
        <v>388874</v>
      </c>
      <c r="D406" s="12">
        <v>139449</v>
      </c>
      <c r="E406" s="12">
        <v>5827</v>
      </c>
      <c r="F406" s="12">
        <v>6927</v>
      </c>
      <c r="G406" s="12">
        <v>8885</v>
      </c>
      <c r="H406" s="12">
        <v>3344</v>
      </c>
      <c r="I406" s="12">
        <v>10754</v>
      </c>
      <c r="J406" s="12">
        <v>441</v>
      </c>
      <c r="K406" s="12">
        <v>426</v>
      </c>
      <c r="L406" s="12">
        <v>16602</v>
      </c>
      <c r="M406" s="12">
        <v>0</v>
      </c>
      <c r="N406" s="12">
        <v>0</v>
      </c>
      <c r="O406" s="5">
        <f t="shared" si="6"/>
        <v>581529</v>
      </c>
    </row>
    <row r="407" spans="1:15" x14ac:dyDescent="0.25">
      <c r="A407" s="7">
        <v>404</v>
      </c>
      <c r="B407" s="46" t="s">
        <v>415</v>
      </c>
      <c r="C407" s="12">
        <v>139223</v>
      </c>
      <c r="D407" s="12">
        <v>62894</v>
      </c>
      <c r="E407" s="12">
        <v>2200</v>
      </c>
      <c r="F407" s="12">
        <v>4552</v>
      </c>
      <c r="G407" s="12">
        <v>1799</v>
      </c>
      <c r="H407" s="12">
        <v>963</v>
      </c>
      <c r="I407" s="12">
        <v>2261</v>
      </c>
      <c r="J407" s="12">
        <v>299</v>
      </c>
      <c r="K407" s="12">
        <v>91</v>
      </c>
      <c r="L407" s="12">
        <v>29997</v>
      </c>
      <c r="M407" s="12">
        <v>0</v>
      </c>
      <c r="N407" s="12">
        <v>0</v>
      </c>
      <c r="O407" s="5">
        <f t="shared" si="6"/>
        <v>244279</v>
      </c>
    </row>
    <row r="408" spans="1:15" x14ac:dyDescent="0.25">
      <c r="A408" s="7">
        <v>405</v>
      </c>
      <c r="B408" s="46" t="s">
        <v>416</v>
      </c>
      <c r="C408" s="12">
        <v>301928</v>
      </c>
      <c r="D408" s="12">
        <v>81636</v>
      </c>
      <c r="E408" s="12">
        <v>4546</v>
      </c>
      <c r="F408" s="12">
        <v>6634</v>
      </c>
      <c r="G408" s="12">
        <v>4260</v>
      </c>
      <c r="H408" s="12">
        <v>2436</v>
      </c>
      <c r="I408" s="12">
        <v>6643</v>
      </c>
      <c r="J408" s="12">
        <v>473</v>
      </c>
      <c r="K408" s="12">
        <v>289</v>
      </c>
      <c r="L408" s="12">
        <v>10165</v>
      </c>
      <c r="M408" s="12">
        <v>0</v>
      </c>
      <c r="N408" s="12">
        <v>0</v>
      </c>
      <c r="O408" s="5">
        <f t="shared" si="6"/>
        <v>419010</v>
      </c>
    </row>
    <row r="409" spans="1:15" x14ac:dyDescent="0.25">
      <c r="A409" s="7">
        <v>406</v>
      </c>
      <c r="B409" s="46" t="s">
        <v>417</v>
      </c>
      <c r="C409" s="12">
        <v>1280584</v>
      </c>
      <c r="D409" s="12">
        <v>253293</v>
      </c>
      <c r="E409" s="12">
        <v>19667</v>
      </c>
      <c r="F409" s="12">
        <v>39345</v>
      </c>
      <c r="G409" s="12">
        <v>48330</v>
      </c>
      <c r="H409" s="12">
        <v>9005</v>
      </c>
      <c r="I409" s="12">
        <v>34484</v>
      </c>
      <c r="J409" s="12">
        <v>2627</v>
      </c>
      <c r="K409" s="12">
        <v>881</v>
      </c>
      <c r="L409" s="12">
        <v>0</v>
      </c>
      <c r="M409" s="12">
        <v>0</v>
      </c>
      <c r="N409" s="12">
        <v>0</v>
      </c>
      <c r="O409" s="5">
        <f t="shared" si="6"/>
        <v>1688216</v>
      </c>
    </row>
    <row r="410" spans="1:15" x14ac:dyDescent="0.25">
      <c r="A410" s="7">
        <v>407</v>
      </c>
      <c r="B410" s="46" t="s">
        <v>418</v>
      </c>
      <c r="C410" s="12">
        <v>542683</v>
      </c>
      <c r="D410" s="12">
        <v>72076</v>
      </c>
      <c r="E410" s="12">
        <v>8255</v>
      </c>
      <c r="F410" s="12">
        <v>15651</v>
      </c>
      <c r="G410" s="12">
        <v>22147</v>
      </c>
      <c r="H410" s="12">
        <v>3854</v>
      </c>
      <c r="I410" s="12">
        <v>15407</v>
      </c>
      <c r="J410" s="12">
        <v>1041</v>
      </c>
      <c r="K410" s="12">
        <v>394</v>
      </c>
      <c r="L410" s="12">
        <v>74775</v>
      </c>
      <c r="M410" s="12">
        <v>96681</v>
      </c>
      <c r="N410" s="12">
        <v>0</v>
      </c>
      <c r="O410" s="5">
        <f t="shared" si="6"/>
        <v>852964</v>
      </c>
    </row>
    <row r="411" spans="1:15" x14ac:dyDescent="0.25">
      <c r="A411" s="7">
        <v>408</v>
      </c>
      <c r="B411" s="46" t="s">
        <v>419</v>
      </c>
      <c r="C411" s="12">
        <v>92242</v>
      </c>
      <c r="D411" s="12">
        <v>54393</v>
      </c>
      <c r="E411" s="12">
        <v>1502</v>
      </c>
      <c r="F411" s="12">
        <v>3812</v>
      </c>
      <c r="G411" s="12">
        <v>1171</v>
      </c>
      <c r="H411" s="12">
        <v>549</v>
      </c>
      <c r="I411" s="12">
        <v>1085</v>
      </c>
      <c r="J411" s="12">
        <v>250</v>
      </c>
      <c r="K411" s="12">
        <v>37</v>
      </c>
      <c r="L411" s="12">
        <v>0</v>
      </c>
      <c r="M411" s="12">
        <v>0</v>
      </c>
      <c r="N411" s="12">
        <v>0</v>
      </c>
      <c r="O411" s="5">
        <f t="shared" si="6"/>
        <v>155041</v>
      </c>
    </row>
    <row r="412" spans="1:15" x14ac:dyDescent="0.25">
      <c r="A412" s="7">
        <v>409</v>
      </c>
      <c r="B412" s="46" t="s">
        <v>420</v>
      </c>
      <c r="C412" s="12">
        <v>989685</v>
      </c>
      <c r="D412" s="12">
        <v>239937</v>
      </c>
      <c r="E412" s="12">
        <v>14600</v>
      </c>
      <c r="F412" s="12">
        <v>18034</v>
      </c>
      <c r="G412" s="12">
        <v>21376</v>
      </c>
      <c r="H412" s="12">
        <v>8377</v>
      </c>
      <c r="I412" s="12">
        <v>26261</v>
      </c>
      <c r="J412" s="12">
        <v>1260</v>
      </c>
      <c r="K412" s="12">
        <v>1050</v>
      </c>
      <c r="L412" s="12">
        <v>10461</v>
      </c>
      <c r="M412" s="12">
        <v>0</v>
      </c>
      <c r="N412" s="12">
        <v>0</v>
      </c>
      <c r="O412" s="5">
        <f t="shared" si="6"/>
        <v>1331041</v>
      </c>
    </row>
    <row r="413" spans="1:15" x14ac:dyDescent="0.25">
      <c r="A413" s="7">
        <v>410</v>
      </c>
      <c r="B413" s="46" t="s">
        <v>421</v>
      </c>
      <c r="C413" s="12">
        <v>248513</v>
      </c>
      <c r="D413" s="12">
        <v>80900</v>
      </c>
      <c r="E413" s="12">
        <v>4027</v>
      </c>
      <c r="F413" s="12">
        <v>9110</v>
      </c>
      <c r="G413" s="12">
        <v>8008</v>
      </c>
      <c r="H413" s="12">
        <v>1618</v>
      </c>
      <c r="I413" s="12">
        <v>5384</v>
      </c>
      <c r="J413" s="12">
        <v>667</v>
      </c>
      <c r="K413" s="12">
        <v>134</v>
      </c>
      <c r="L413" s="12">
        <v>6947</v>
      </c>
      <c r="M413" s="12">
        <v>0</v>
      </c>
      <c r="N413" s="12">
        <v>0</v>
      </c>
      <c r="O413" s="5">
        <f t="shared" si="6"/>
        <v>365308</v>
      </c>
    </row>
    <row r="414" spans="1:15" x14ac:dyDescent="0.25">
      <c r="A414" s="7">
        <v>411</v>
      </c>
      <c r="B414" s="46" t="s">
        <v>422</v>
      </c>
      <c r="C414" s="12">
        <v>103706</v>
      </c>
      <c r="D414" s="12">
        <v>54315</v>
      </c>
      <c r="E414" s="12">
        <v>1755</v>
      </c>
      <c r="F414" s="12">
        <v>4572</v>
      </c>
      <c r="G414" s="12">
        <v>2144</v>
      </c>
      <c r="H414" s="12">
        <v>600</v>
      </c>
      <c r="I414" s="12">
        <v>1441</v>
      </c>
      <c r="J414" s="12">
        <v>300</v>
      </c>
      <c r="K414" s="12">
        <v>36</v>
      </c>
      <c r="L414" s="12">
        <v>0</v>
      </c>
      <c r="M414" s="12">
        <v>0</v>
      </c>
      <c r="N414" s="12">
        <v>0</v>
      </c>
      <c r="O414" s="5">
        <f t="shared" si="6"/>
        <v>168869</v>
      </c>
    </row>
    <row r="415" spans="1:15" x14ac:dyDescent="0.25">
      <c r="A415" s="7">
        <v>412</v>
      </c>
      <c r="B415" s="46" t="s">
        <v>423</v>
      </c>
      <c r="C415" s="12">
        <v>329416</v>
      </c>
      <c r="D415" s="12">
        <v>70462</v>
      </c>
      <c r="E415" s="12">
        <v>4493</v>
      </c>
      <c r="F415" s="12">
        <v>10506</v>
      </c>
      <c r="G415" s="12">
        <v>7385</v>
      </c>
      <c r="H415" s="12">
        <v>2092</v>
      </c>
      <c r="I415" s="12">
        <v>5945</v>
      </c>
      <c r="J415" s="12">
        <v>604</v>
      </c>
      <c r="K415" s="12">
        <v>179</v>
      </c>
      <c r="L415" s="12">
        <v>51602</v>
      </c>
      <c r="M415" s="12">
        <v>31273</v>
      </c>
      <c r="N415" s="12">
        <v>0</v>
      </c>
      <c r="O415" s="5">
        <f t="shared" si="6"/>
        <v>513957</v>
      </c>
    </row>
    <row r="416" spans="1:15" x14ac:dyDescent="0.25">
      <c r="A416" s="7">
        <v>413</v>
      </c>
      <c r="B416" s="46" t="s">
        <v>424</v>
      </c>
      <c r="C416" s="12">
        <v>17654962</v>
      </c>
      <c r="D416" s="12">
        <v>2948359</v>
      </c>
      <c r="E416" s="12">
        <v>260394</v>
      </c>
      <c r="F416" s="12">
        <v>225850</v>
      </c>
      <c r="G416" s="12">
        <v>120251</v>
      </c>
      <c r="H416" s="12">
        <v>160407</v>
      </c>
      <c r="I416" s="12">
        <v>421848</v>
      </c>
      <c r="J416" s="12">
        <v>18447</v>
      </c>
      <c r="K416" s="12">
        <v>21629</v>
      </c>
      <c r="L416" s="12">
        <v>0</v>
      </c>
      <c r="M416" s="12">
        <v>0</v>
      </c>
      <c r="N416" s="12">
        <v>0</v>
      </c>
      <c r="O416" s="5">
        <f t="shared" si="6"/>
        <v>21832147</v>
      </c>
    </row>
    <row r="417" spans="1:15" x14ac:dyDescent="0.25">
      <c r="A417" s="7">
        <v>414</v>
      </c>
      <c r="B417" s="46" t="s">
        <v>425</v>
      </c>
      <c r="C417" s="12">
        <v>657143</v>
      </c>
      <c r="D417" s="12">
        <v>242524</v>
      </c>
      <c r="E417" s="12">
        <v>9772</v>
      </c>
      <c r="F417" s="12">
        <v>18952</v>
      </c>
      <c r="G417" s="12">
        <v>28102</v>
      </c>
      <c r="H417" s="12">
        <v>4679</v>
      </c>
      <c r="I417" s="12">
        <v>18908</v>
      </c>
      <c r="J417" s="12">
        <v>1272</v>
      </c>
      <c r="K417" s="12">
        <v>471</v>
      </c>
      <c r="L417" s="12">
        <v>0</v>
      </c>
      <c r="M417" s="12">
        <v>0</v>
      </c>
      <c r="N417" s="12">
        <v>0</v>
      </c>
      <c r="O417" s="5">
        <f t="shared" si="6"/>
        <v>981823</v>
      </c>
    </row>
    <row r="418" spans="1:15" x14ac:dyDescent="0.25">
      <c r="A418" s="7">
        <v>415</v>
      </c>
      <c r="B418" s="46" t="s">
        <v>426</v>
      </c>
      <c r="C418" s="12">
        <v>304105</v>
      </c>
      <c r="D418" s="12">
        <v>53954</v>
      </c>
      <c r="E418" s="12">
        <v>4755</v>
      </c>
      <c r="F418" s="12">
        <v>9800</v>
      </c>
      <c r="G418" s="12">
        <v>11425</v>
      </c>
      <c r="H418" s="12">
        <v>2106</v>
      </c>
      <c r="I418" s="12">
        <v>7829</v>
      </c>
      <c r="J418" s="12">
        <v>653</v>
      </c>
      <c r="K418" s="12">
        <v>200</v>
      </c>
      <c r="L418" s="12">
        <v>0</v>
      </c>
      <c r="M418" s="12">
        <v>0</v>
      </c>
      <c r="N418" s="12">
        <v>0</v>
      </c>
      <c r="O418" s="5">
        <f t="shared" si="6"/>
        <v>394827</v>
      </c>
    </row>
    <row r="419" spans="1:15" x14ac:dyDescent="0.25">
      <c r="A419" s="7">
        <v>416</v>
      </c>
      <c r="B419" s="46" t="s">
        <v>427</v>
      </c>
      <c r="C419" s="12">
        <v>103415</v>
      </c>
      <c r="D419" s="12">
        <v>56641</v>
      </c>
      <c r="E419" s="12">
        <v>1789</v>
      </c>
      <c r="F419" s="12">
        <v>4951</v>
      </c>
      <c r="G419" s="12">
        <v>1073</v>
      </c>
      <c r="H419" s="12">
        <v>561</v>
      </c>
      <c r="I419" s="12">
        <v>860</v>
      </c>
      <c r="J419" s="12">
        <v>326</v>
      </c>
      <c r="K419" s="12">
        <v>26</v>
      </c>
      <c r="L419" s="12">
        <v>0</v>
      </c>
      <c r="M419" s="12">
        <v>0</v>
      </c>
      <c r="N419" s="12">
        <v>0</v>
      </c>
      <c r="O419" s="5">
        <f t="shared" si="6"/>
        <v>169642</v>
      </c>
    </row>
    <row r="420" spans="1:15" x14ac:dyDescent="0.25">
      <c r="A420" s="7">
        <v>417</v>
      </c>
      <c r="B420" s="46" t="s">
        <v>428</v>
      </c>
      <c r="C420" s="12">
        <v>660982</v>
      </c>
      <c r="D420" s="12">
        <v>394396</v>
      </c>
      <c r="E420" s="12">
        <v>10071</v>
      </c>
      <c r="F420" s="12">
        <v>19502</v>
      </c>
      <c r="G420" s="12">
        <v>22583</v>
      </c>
      <c r="H420" s="12">
        <v>4725</v>
      </c>
      <c r="I420" s="12">
        <v>16902</v>
      </c>
      <c r="J420" s="12">
        <v>1343</v>
      </c>
      <c r="K420" s="12">
        <v>475</v>
      </c>
      <c r="L420" s="12">
        <v>112763</v>
      </c>
      <c r="M420" s="12">
        <v>0</v>
      </c>
      <c r="N420" s="12">
        <v>10226.99</v>
      </c>
      <c r="O420" s="5">
        <f t="shared" si="6"/>
        <v>1253968.99</v>
      </c>
    </row>
    <row r="421" spans="1:15" x14ac:dyDescent="0.25">
      <c r="A421" s="7">
        <v>418</v>
      </c>
      <c r="B421" s="46" t="s">
        <v>429</v>
      </c>
      <c r="C421" s="12">
        <v>676550</v>
      </c>
      <c r="D421" s="12">
        <v>121874</v>
      </c>
      <c r="E421" s="12">
        <v>10287</v>
      </c>
      <c r="F421" s="12">
        <v>17339</v>
      </c>
      <c r="G421" s="12">
        <v>27671</v>
      </c>
      <c r="H421" s="12">
        <v>5136</v>
      </c>
      <c r="I421" s="12">
        <v>20186</v>
      </c>
      <c r="J421" s="12">
        <v>1632</v>
      </c>
      <c r="K421" s="12">
        <v>558</v>
      </c>
      <c r="L421" s="12">
        <v>0</v>
      </c>
      <c r="M421" s="12">
        <v>0</v>
      </c>
      <c r="N421" s="12">
        <v>0</v>
      </c>
      <c r="O421" s="5">
        <f t="shared" si="6"/>
        <v>881233</v>
      </c>
    </row>
    <row r="422" spans="1:15" x14ac:dyDescent="0.25">
      <c r="A422" s="7">
        <v>419</v>
      </c>
      <c r="B422" s="46" t="s">
        <v>430</v>
      </c>
      <c r="C422" s="12">
        <v>104934</v>
      </c>
      <c r="D422" s="12">
        <v>59186</v>
      </c>
      <c r="E422" s="12">
        <v>1755</v>
      </c>
      <c r="F422" s="12">
        <v>4400</v>
      </c>
      <c r="G422" s="12">
        <v>1399</v>
      </c>
      <c r="H422" s="12">
        <v>631</v>
      </c>
      <c r="I422" s="12">
        <v>1269</v>
      </c>
      <c r="J422" s="12">
        <v>299</v>
      </c>
      <c r="K422" s="12">
        <v>43</v>
      </c>
      <c r="L422" s="12">
        <v>21281</v>
      </c>
      <c r="M422" s="12">
        <v>0</v>
      </c>
      <c r="N422" s="12">
        <v>0</v>
      </c>
      <c r="O422" s="5">
        <f t="shared" si="6"/>
        <v>195197</v>
      </c>
    </row>
    <row r="423" spans="1:15" x14ac:dyDescent="0.25">
      <c r="A423" s="7">
        <v>420</v>
      </c>
      <c r="B423" s="46" t="s">
        <v>431</v>
      </c>
      <c r="C423" s="12">
        <v>181305</v>
      </c>
      <c r="D423" s="12">
        <v>47883</v>
      </c>
      <c r="E423" s="12">
        <v>2830</v>
      </c>
      <c r="F423" s="12">
        <v>6590</v>
      </c>
      <c r="G423" s="12">
        <v>3899</v>
      </c>
      <c r="H423" s="12">
        <v>1156</v>
      </c>
      <c r="I423" s="12">
        <v>3125</v>
      </c>
      <c r="J423" s="12">
        <v>450</v>
      </c>
      <c r="K423" s="12">
        <v>93</v>
      </c>
      <c r="L423" s="12">
        <v>4606</v>
      </c>
      <c r="M423" s="12">
        <v>0</v>
      </c>
      <c r="N423" s="12">
        <v>0</v>
      </c>
      <c r="O423" s="5">
        <f t="shared" si="6"/>
        <v>251937</v>
      </c>
    </row>
    <row r="424" spans="1:15" x14ac:dyDescent="0.25">
      <c r="A424" s="7">
        <v>421</v>
      </c>
      <c r="B424" s="46" t="s">
        <v>432</v>
      </c>
      <c r="C424" s="12">
        <v>489421</v>
      </c>
      <c r="D424" s="12">
        <v>206960</v>
      </c>
      <c r="E424" s="12">
        <v>7661</v>
      </c>
      <c r="F424" s="12">
        <v>18155</v>
      </c>
      <c r="G424" s="12">
        <v>11056</v>
      </c>
      <c r="H424" s="12">
        <v>3074</v>
      </c>
      <c r="I424" s="12">
        <v>8353</v>
      </c>
      <c r="J424" s="12">
        <v>1306</v>
      </c>
      <c r="K424" s="12">
        <v>239</v>
      </c>
      <c r="L424" s="12">
        <v>0</v>
      </c>
      <c r="M424" s="12">
        <v>0</v>
      </c>
      <c r="N424" s="12">
        <v>0</v>
      </c>
      <c r="O424" s="5">
        <f t="shared" si="6"/>
        <v>746225</v>
      </c>
    </row>
    <row r="425" spans="1:15" x14ac:dyDescent="0.25">
      <c r="A425" s="7">
        <v>422</v>
      </c>
      <c r="B425" s="46" t="s">
        <v>433</v>
      </c>
      <c r="C425" s="12">
        <v>106277</v>
      </c>
      <c r="D425" s="12">
        <v>42529</v>
      </c>
      <c r="E425" s="12">
        <v>1601</v>
      </c>
      <c r="F425" s="12">
        <v>4717</v>
      </c>
      <c r="G425" s="12">
        <v>1420</v>
      </c>
      <c r="H425" s="12">
        <v>550</v>
      </c>
      <c r="I425" s="12">
        <v>942</v>
      </c>
      <c r="J425" s="12">
        <v>295</v>
      </c>
      <c r="K425" s="12">
        <v>23</v>
      </c>
      <c r="L425" s="12">
        <v>3107</v>
      </c>
      <c r="M425" s="12">
        <v>0</v>
      </c>
      <c r="N425" s="12">
        <v>0</v>
      </c>
      <c r="O425" s="5">
        <f t="shared" si="6"/>
        <v>161461</v>
      </c>
    </row>
    <row r="426" spans="1:15" x14ac:dyDescent="0.25">
      <c r="A426" s="7">
        <v>423</v>
      </c>
      <c r="B426" s="46" t="s">
        <v>434</v>
      </c>
      <c r="C426" s="12">
        <v>85739</v>
      </c>
      <c r="D426" s="12">
        <v>33411</v>
      </c>
      <c r="E426" s="12">
        <v>1480</v>
      </c>
      <c r="F426" s="12">
        <v>4120</v>
      </c>
      <c r="G426" s="12">
        <v>1058</v>
      </c>
      <c r="H426" s="12">
        <v>462</v>
      </c>
      <c r="I426" s="12">
        <v>763</v>
      </c>
      <c r="J426" s="12">
        <v>271</v>
      </c>
      <c r="K426" s="12">
        <v>21</v>
      </c>
      <c r="L426" s="12">
        <v>754</v>
      </c>
      <c r="M426" s="12">
        <v>0</v>
      </c>
      <c r="N426" s="12">
        <v>0</v>
      </c>
      <c r="O426" s="5">
        <f t="shared" si="6"/>
        <v>128079</v>
      </c>
    </row>
    <row r="427" spans="1:15" x14ac:dyDescent="0.25">
      <c r="A427" s="7">
        <v>424</v>
      </c>
      <c r="B427" s="46" t="s">
        <v>435</v>
      </c>
      <c r="C427" s="12">
        <v>285407</v>
      </c>
      <c r="D427" s="12">
        <v>210016</v>
      </c>
      <c r="E427" s="12">
        <v>4543</v>
      </c>
      <c r="F427" s="12">
        <v>10447</v>
      </c>
      <c r="G427" s="12">
        <v>8809</v>
      </c>
      <c r="H427" s="12">
        <v>1840</v>
      </c>
      <c r="I427" s="12">
        <v>6019</v>
      </c>
      <c r="J427" s="12">
        <v>690</v>
      </c>
      <c r="K427" s="12">
        <v>151</v>
      </c>
      <c r="L427" s="12">
        <v>42468</v>
      </c>
      <c r="M427" s="12">
        <v>0</v>
      </c>
      <c r="N427" s="12">
        <v>0</v>
      </c>
      <c r="O427" s="5">
        <f t="shared" si="6"/>
        <v>570390</v>
      </c>
    </row>
    <row r="428" spans="1:15" x14ac:dyDescent="0.25">
      <c r="A428" s="7">
        <v>425</v>
      </c>
      <c r="B428" s="46" t="s">
        <v>436</v>
      </c>
      <c r="C428" s="12">
        <v>238458</v>
      </c>
      <c r="D428" s="12">
        <v>106045</v>
      </c>
      <c r="E428" s="12">
        <v>3654</v>
      </c>
      <c r="F428" s="12">
        <v>7732</v>
      </c>
      <c r="G428" s="12">
        <v>4800</v>
      </c>
      <c r="H428" s="12">
        <v>1622</v>
      </c>
      <c r="I428" s="12">
        <v>4452</v>
      </c>
      <c r="J428" s="12">
        <v>504</v>
      </c>
      <c r="K428" s="12">
        <v>150</v>
      </c>
      <c r="L428" s="12">
        <v>9114</v>
      </c>
      <c r="M428" s="12">
        <v>0</v>
      </c>
      <c r="N428" s="12">
        <v>0</v>
      </c>
      <c r="O428" s="5">
        <f t="shared" si="6"/>
        <v>376531</v>
      </c>
    </row>
    <row r="429" spans="1:15" x14ac:dyDescent="0.25">
      <c r="A429" s="7">
        <v>426</v>
      </c>
      <c r="B429" s="46" t="s">
        <v>437</v>
      </c>
      <c r="C429" s="12">
        <v>557985</v>
      </c>
      <c r="D429" s="12">
        <v>73972</v>
      </c>
      <c r="E429" s="12">
        <v>8671</v>
      </c>
      <c r="F429" s="12">
        <v>16610</v>
      </c>
      <c r="G429" s="12">
        <v>20720</v>
      </c>
      <c r="H429" s="12">
        <v>4028</v>
      </c>
      <c r="I429" s="12">
        <v>15121</v>
      </c>
      <c r="J429" s="12">
        <v>1086</v>
      </c>
      <c r="K429" s="12">
        <v>409</v>
      </c>
      <c r="L429" s="12">
        <v>14430</v>
      </c>
      <c r="M429" s="12">
        <v>0</v>
      </c>
      <c r="N429" s="12">
        <v>0</v>
      </c>
      <c r="O429" s="5">
        <f t="shared" si="6"/>
        <v>713032</v>
      </c>
    </row>
    <row r="430" spans="1:15" x14ac:dyDescent="0.25">
      <c r="A430" s="7">
        <v>427</v>
      </c>
      <c r="B430" s="46" t="s">
        <v>438</v>
      </c>
      <c r="C430" s="12">
        <v>919229</v>
      </c>
      <c r="D430" s="12">
        <v>149361</v>
      </c>
      <c r="E430" s="12">
        <v>13745</v>
      </c>
      <c r="F430" s="12">
        <v>21616</v>
      </c>
      <c r="G430" s="12">
        <v>39170</v>
      </c>
      <c r="H430" s="12">
        <v>7206</v>
      </c>
      <c r="I430" s="12">
        <v>29298</v>
      </c>
      <c r="J430" s="12">
        <v>1475</v>
      </c>
      <c r="K430" s="12">
        <v>827</v>
      </c>
      <c r="L430" s="12">
        <v>0</v>
      </c>
      <c r="M430" s="12">
        <v>0</v>
      </c>
      <c r="N430" s="12">
        <v>0</v>
      </c>
      <c r="O430" s="5">
        <f t="shared" si="6"/>
        <v>1181927</v>
      </c>
    </row>
    <row r="431" spans="1:15" x14ac:dyDescent="0.25">
      <c r="A431" s="7">
        <v>428</v>
      </c>
      <c r="B431" s="46" t="s">
        <v>439</v>
      </c>
      <c r="C431" s="12">
        <v>177585</v>
      </c>
      <c r="D431" s="12">
        <v>54904</v>
      </c>
      <c r="E431" s="12">
        <v>2940</v>
      </c>
      <c r="F431" s="12">
        <v>6730</v>
      </c>
      <c r="G431" s="12">
        <v>5167</v>
      </c>
      <c r="H431" s="12">
        <v>1151</v>
      </c>
      <c r="I431" s="12">
        <v>3624</v>
      </c>
      <c r="J431" s="12">
        <v>444</v>
      </c>
      <c r="K431" s="12">
        <v>94</v>
      </c>
      <c r="L431" s="12">
        <v>0</v>
      </c>
      <c r="M431" s="12">
        <v>0</v>
      </c>
      <c r="N431" s="12">
        <v>0</v>
      </c>
      <c r="O431" s="5">
        <f t="shared" si="6"/>
        <v>252639</v>
      </c>
    </row>
    <row r="432" spans="1:15" x14ac:dyDescent="0.25">
      <c r="A432" s="7">
        <v>429</v>
      </c>
      <c r="B432" s="46" t="s">
        <v>440</v>
      </c>
      <c r="C432" s="12">
        <v>148012</v>
      </c>
      <c r="D432" s="12">
        <v>51182</v>
      </c>
      <c r="E432" s="12">
        <v>2473</v>
      </c>
      <c r="F432" s="12">
        <v>6255</v>
      </c>
      <c r="G432" s="12">
        <v>3528</v>
      </c>
      <c r="H432" s="12">
        <v>883</v>
      </c>
      <c r="I432" s="12">
        <v>2367</v>
      </c>
      <c r="J432" s="12">
        <v>422</v>
      </c>
      <c r="K432" s="12">
        <v>58</v>
      </c>
      <c r="L432" s="12">
        <v>16662</v>
      </c>
      <c r="M432" s="12">
        <v>0</v>
      </c>
      <c r="N432" s="12">
        <v>0</v>
      </c>
      <c r="O432" s="5">
        <f t="shared" si="6"/>
        <v>231842</v>
      </c>
    </row>
    <row r="433" spans="1:15" x14ac:dyDescent="0.25">
      <c r="A433" s="7">
        <v>430</v>
      </c>
      <c r="B433" s="46" t="s">
        <v>441</v>
      </c>
      <c r="C433" s="12">
        <v>77842</v>
      </c>
      <c r="D433" s="12">
        <v>49533</v>
      </c>
      <c r="E433" s="12">
        <v>1347</v>
      </c>
      <c r="F433" s="12">
        <v>3928</v>
      </c>
      <c r="G433" s="12">
        <v>743</v>
      </c>
      <c r="H433" s="12">
        <v>397</v>
      </c>
      <c r="I433" s="12">
        <v>506</v>
      </c>
      <c r="J433" s="12">
        <v>255</v>
      </c>
      <c r="K433" s="12">
        <v>13</v>
      </c>
      <c r="L433" s="12">
        <v>0</v>
      </c>
      <c r="M433" s="12">
        <v>0</v>
      </c>
      <c r="N433" s="12">
        <v>0</v>
      </c>
      <c r="O433" s="5">
        <f t="shared" si="6"/>
        <v>134564</v>
      </c>
    </row>
    <row r="434" spans="1:15" x14ac:dyDescent="0.25">
      <c r="A434" s="7">
        <v>431</v>
      </c>
      <c r="B434" s="46" t="s">
        <v>442</v>
      </c>
      <c r="C434" s="12">
        <v>136400</v>
      </c>
      <c r="D434" s="12">
        <v>77230</v>
      </c>
      <c r="E434" s="12">
        <v>2173</v>
      </c>
      <c r="F434" s="12">
        <v>4819</v>
      </c>
      <c r="G434" s="12">
        <v>4303</v>
      </c>
      <c r="H434" s="12">
        <v>902</v>
      </c>
      <c r="I434" s="12">
        <v>2996</v>
      </c>
      <c r="J434" s="12">
        <v>316</v>
      </c>
      <c r="K434" s="12">
        <v>78</v>
      </c>
      <c r="L434" s="12">
        <v>0</v>
      </c>
      <c r="M434" s="12">
        <v>0</v>
      </c>
      <c r="N434" s="12">
        <v>0</v>
      </c>
      <c r="O434" s="5">
        <f t="shared" si="6"/>
        <v>229217</v>
      </c>
    </row>
    <row r="435" spans="1:15" x14ac:dyDescent="0.25">
      <c r="A435" s="7">
        <v>432</v>
      </c>
      <c r="B435" s="46" t="s">
        <v>443</v>
      </c>
      <c r="C435" s="12">
        <v>124164</v>
      </c>
      <c r="D435" s="12">
        <v>56214</v>
      </c>
      <c r="E435" s="12">
        <v>2080</v>
      </c>
      <c r="F435" s="12">
        <v>5559</v>
      </c>
      <c r="G435" s="12">
        <v>2130</v>
      </c>
      <c r="H435" s="12">
        <v>701</v>
      </c>
      <c r="I435" s="12">
        <v>1481</v>
      </c>
      <c r="J435" s="12">
        <v>377</v>
      </c>
      <c r="K435" s="12">
        <v>39</v>
      </c>
      <c r="L435" s="12">
        <v>0</v>
      </c>
      <c r="M435" s="12">
        <v>0</v>
      </c>
      <c r="N435" s="12">
        <v>0</v>
      </c>
      <c r="O435" s="5">
        <f t="shared" si="6"/>
        <v>192745</v>
      </c>
    </row>
    <row r="436" spans="1:15" x14ac:dyDescent="0.25">
      <c r="A436" s="7">
        <v>433</v>
      </c>
      <c r="B436" s="46" t="s">
        <v>444</v>
      </c>
      <c r="C436" s="12">
        <v>205893</v>
      </c>
      <c r="D436" s="12">
        <v>48130</v>
      </c>
      <c r="E436" s="12">
        <v>3334</v>
      </c>
      <c r="F436" s="12">
        <v>7463</v>
      </c>
      <c r="G436" s="12">
        <v>6205</v>
      </c>
      <c r="H436" s="12">
        <v>1356</v>
      </c>
      <c r="I436" s="12">
        <v>4413</v>
      </c>
      <c r="J436" s="12">
        <v>494</v>
      </c>
      <c r="K436" s="12">
        <v>115</v>
      </c>
      <c r="L436" s="12">
        <v>57114</v>
      </c>
      <c r="M436" s="12">
        <v>0</v>
      </c>
      <c r="N436" s="12">
        <v>0</v>
      </c>
      <c r="O436" s="5">
        <f t="shared" si="6"/>
        <v>334517</v>
      </c>
    </row>
    <row r="437" spans="1:15" x14ac:dyDescent="0.25">
      <c r="A437" s="7">
        <v>434</v>
      </c>
      <c r="B437" s="46" t="s">
        <v>445</v>
      </c>
      <c r="C437" s="12">
        <v>336809</v>
      </c>
      <c r="D437" s="12">
        <v>67452</v>
      </c>
      <c r="E437" s="12">
        <v>5010</v>
      </c>
      <c r="F437" s="12">
        <v>10495</v>
      </c>
      <c r="G437" s="12">
        <v>9242</v>
      </c>
      <c r="H437" s="12">
        <v>2299</v>
      </c>
      <c r="I437" s="12">
        <v>7323</v>
      </c>
      <c r="J437" s="12">
        <v>682</v>
      </c>
      <c r="K437" s="12">
        <v>216</v>
      </c>
      <c r="L437" s="12">
        <v>6706</v>
      </c>
      <c r="M437" s="12">
        <v>0</v>
      </c>
      <c r="N437" s="12">
        <v>0</v>
      </c>
      <c r="O437" s="5">
        <f t="shared" si="6"/>
        <v>446234</v>
      </c>
    </row>
    <row r="438" spans="1:15" x14ac:dyDescent="0.25">
      <c r="A438" s="7">
        <v>435</v>
      </c>
      <c r="B438" s="46" t="s">
        <v>446</v>
      </c>
      <c r="C438" s="12">
        <v>251097</v>
      </c>
      <c r="D438" s="12">
        <v>76514</v>
      </c>
      <c r="E438" s="12">
        <v>3887</v>
      </c>
      <c r="F438" s="12">
        <v>8428</v>
      </c>
      <c r="G438" s="12">
        <v>8260</v>
      </c>
      <c r="H438" s="12">
        <v>1683</v>
      </c>
      <c r="I438" s="12">
        <v>5823</v>
      </c>
      <c r="J438" s="12">
        <v>555</v>
      </c>
      <c r="K438" s="12">
        <v>151</v>
      </c>
      <c r="L438" s="12">
        <v>10786</v>
      </c>
      <c r="M438" s="12">
        <v>0</v>
      </c>
      <c r="N438" s="12">
        <v>0</v>
      </c>
      <c r="O438" s="5">
        <f t="shared" si="6"/>
        <v>367184</v>
      </c>
    </row>
    <row r="439" spans="1:15" x14ac:dyDescent="0.25">
      <c r="A439" s="7">
        <v>436</v>
      </c>
      <c r="B439" s="46" t="s">
        <v>447</v>
      </c>
      <c r="C439" s="12">
        <v>112246</v>
      </c>
      <c r="D439" s="12">
        <v>43617</v>
      </c>
      <c r="E439" s="12">
        <v>1889</v>
      </c>
      <c r="F439" s="12">
        <v>5070</v>
      </c>
      <c r="G439" s="12">
        <v>2046</v>
      </c>
      <c r="H439" s="12">
        <v>631</v>
      </c>
      <c r="I439" s="12">
        <v>1399</v>
      </c>
      <c r="J439" s="12">
        <v>336</v>
      </c>
      <c r="K439" s="12">
        <v>34</v>
      </c>
      <c r="L439" s="12">
        <v>0</v>
      </c>
      <c r="M439" s="12">
        <v>0</v>
      </c>
      <c r="N439" s="12">
        <v>0</v>
      </c>
      <c r="O439" s="5">
        <f t="shared" si="6"/>
        <v>167268</v>
      </c>
    </row>
    <row r="440" spans="1:15" x14ac:dyDescent="0.25">
      <c r="A440" s="7">
        <v>437</v>
      </c>
      <c r="B440" s="46" t="s">
        <v>448</v>
      </c>
      <c r="C440" s="12">
        <v>846076</v>
      </c>
      <c r="D440" s="12">
        <v>72143</v>
      </c>
      <c r="E440" s="12">
        <v>10651</v>
      </c>
      <c r="F440" s="12">
        <v>26165</v>
      </c>
      <c r="G440" s="12">
        <v>22435</v>
      </c>
      <c r="H440" s="12">
        <v>5202</v>
      </c>
      <c r="I440" s="12">
        <v>16091</v>
      </c>
      <c r="J440" s="12">
        <v>1392</v>
      </c>
      <c r="K440" s="12">
        <v>430</v>
      </c>
      <c r="L440" s="12">
        <v>10018</v>
      </c>
      <c r="M440" s="12">
        <v>0</v>
      </c>
      <c r="N440" s="12">
        <v>0</v>
      </c>
      <c r="O440" s="5">
        <f t="shared" si="6"/>
        <v>1010603</v>
      </c>
    </row>
    <row r="441" spans="1:15" x14ac:dyDescent="0.25">
      <c r="A441" s="7">
        <v>438</v>
      </c>
      <c r="B441" s="46" t="s">
        <v>449</v>
      </c>
      <c r="C441" s="12">
        <v>166405</v>
      </c>
      <c r="D441" s="12">
        <v>52639</v>
      </c>
      <c r="E441" s="12">
        <v>2809</v>
      </c>
      <c r="F441" s="12">
        <v>6863</v>
      </c>
      <c r="G441" s="12">
        <v>4273</v>
      </c>
      <c r="H441" s="12">
        <v>1018</v>
      </c>
      <c r="I441" s="12">
        <v>2878</v>
      </c>
      <c r="J441" s="12">
        <v>525</v>
      </c>
      <c r="K441" s="12">
        <v>71</v>
      </c>
      <c r="L441" s="12">
        <v>0</v>
      </c>
      <c r="M441" s="12">
        <v>0</v>
      </c>
      <c r="N441" s="12">
        <v>0</v>
      </c>
      <c r="O441" s="5">
        <f t="shared" si="6"/>
        <v>237481</v>
      </c>
    </row>
    <row r="442" spans="1:15" x14ac:dyDescent="0.25">
      <c r="A442" s="7">
        <v>439</v>
      </c>
      <c r="B442" s="46" t="s">
        <v>450</v>
      </c>
      <c r="C442" s="12">
        <v>1462373</v>
      </c>
      <c r="D442" s="12">
        <v>2489333</v>
      </c>
      <c r="E442" s="12">
        <v>21318</v>
      </c>
      <c r="F442" s="12">
        <v>38029</v>
      </c>
      <c r="G442" s="12">
        <v>58607</v>
      </c>
      <c r="H442" s="12">
        <v>10827</v>
      </c>
      <c r="I442" s="12">
        <v>42859</v>
      </c>
      <c r="J442" s="12">
        <v>2404</v>
      </c>
      <c r="K442" s="12">
        <v>1163</v>
      </c>
      <c r="L442" s="12">
        <v>0</v>
      </c>
      <c r="M442" s="12">
        <v>0</v>
      </c>
      <c r="N442" s="12">
        <v>0</v>
      </c>
      <c r="O442" s="5">
        <f t="shared" si="6"/>
        <v>4126913</v>
      </c>
    </row>
    <row r="443" spans="1:15" x14ac:dyDescent="0.25">
      <c r="A443" s="7">
        <v>440</v>
      </c>
      <c r="B443" s="46" t="s">
        <v>451</v>
      </c>
      <c r="C443" s="12">
        <v>146670</v>
      </c>
      <c r="D443" s="12">
        <v>79169</v>
      </c>
      <c r="E443" s="12">
        <v>2387</v>
      </c>
      <c r="F443" s="12">
        <v>5422</v>
      </c>
      <c r="G443" s="12">
        <v>1901</v>
      </c>
      <c r="H443" s="12">
        <v>954</v>
      </c>
      <c r="I443" s="12">
        <v>2103</v>
      </c>
      <c r="J443" s="12">
        <v>369</v>
      </c>
      <c r="K443" s="12">
        <v>79</v>
      </c>
      <c r="L443" s="12">
        <v>0</v>
      </c>
      <c r="M443" s="12">
        <v>0</v>
      </c>
      <c r="N443" s="12">
        <v>0</v>
      </c>
      <c r="O443" s="5">
        <f t="shared" si="6"/>
        <v>239054</v>
      </c>
    </row>
    <row r="444" spans="1:15" x14ac:dyDescent="0.25">
      <c r="A444" s="7">
        <v>441</v>
      </c>
      <c r="B444" s="46" t="s">
        <v>452</v>
      </c>
      <c r="C444" s="12">
        <v>547966</v>
      </c>
      <c r="D444" s="12">
        <v>141003</v>
      </c>
      <c r="E444" s="12">
        <v>8427</v>
      </c>
      <c r="F444" s="12">
        <v>12468</v>
      </c>
      <c r="G444" s="12">
        <v>21666</v>
      </c>
      <c r="H444" s="12">
        <v>4417</v>
      </c>
      <c r="I444" s="12">
        <v>17275</v>
      </c>
      <c r="J444" s="12">
        <v>957</v>
      </c>
      <c r="K444" s="12">
        <v>519</v>
      </c>
      <c r="L444" s="12">
        <v>0</v>
      </c>
      <c r="M444" s="12">
        <v>0</v>
      </c>
      <c r="N444" s="12">
        <v>0</v>
      </c>
      <c r="O444" s="5">
        <f t="shared" si="6"/>
        <v>754698</v>
      </c>
    </row>
    <row r="445" spans="1:15" x14ac:dyDescent="0.25">
      <c r="A445" s="7">
        <v>442</v>
      </c>
      <c r="B445" s="46" t="s">
        <v>453</v>
      </c>
      <c r="C445" s="12">
        <v>66619</v>
      </c>
      <c r="D445" s="12">
        <v>35807</v>
      </c>
      <c r="E445" s="12">
        <v>1148</v>
      </c>
      <c r="F445" s="12">
        <v>3176</v>
      </c>
      <c r="G445" s="12">
        <v>588</v>
      </c>
      <c r="H445" s="12">
        <v>362</v>
      </c>
      <c r="I445" s="12">
        <v>512</v>
      </c>
      <c r="J445" s="12">
        <v>211</v>
      </c>
      <c r="K445" s="12">
        <v>17</v>
      </c>
      <c r="L445" s="12">
        <v>0</v>
      </c>
      <c r="M445" s="12">
        <v>0</v>
      </c>
      <c r="N445" s="12">
        <v>0</v>
      </c>
      <c r="O445" s="5">
        <f t="shared" si="6"/>
        <v>108440</v>
      </c>
    </row>
    <row r="446" spans="1:15" x14ac:dyDescent="0.25">
      <c r="A446" s="7">
        <v>443</v>
      </c>
      <c r="B446" s="46" t="s">
        <v>454</v>
      </c>
      <c r="C446" s="12">
        <v>75442</v>
      </c>
      <c r="D446" s="12">
        <v>34280</v>
      </c>
      <c r="E446" s="12">
        <v>1181</v>
      </c>
      <c r="F446" s="12">
        <v>3141</v>
      </c>
      <c r="G446" s="12">
        <v>1027</v>
      </c>
      <c r="H446" s="12">
        <v>432</v>
      </c>
      <c r="I446" s="12">
        <v>845</v>
      </c>
      <c r="J446" s="12">
        <v>199</v>
      </c>
      <c r="K446" s="12">
        <v>26</v>
      </c>
      <c r="L446" s="12">
        <v>0</v>
      </c>
      <c r="M446" s="12">
        <v>0</v>
      </c>
      <c r="N446" s="12">
        <v>0</v>
      </c>
      <c r="O446" s="5">
        <f t="shared" si="6"/>
        <v>116573</v>
      </c>
    </row>
    <row r="447" spans="1:15" x14ac:dyDescent="0.25">
      <c r="A447" s="7">
        <v>444</v>
      </c>
      <c r="B447" s="46" t="s">
        <v>455</v>
      </c>
      <c r="C447" s="12">
        <v>107282</v>
      </c>
      <c r="D447" s="12">
        <v>47643</v>
      </c>
      <c r="E447" s="12">
        <v>1817</v>
      </c>
      <c r="F447" s="12">
        <v>4142</v>
      </c>
      <c r="G447" s="12">
        <v>1130</v>
      </c>
      <c r="H447" s="12">
        <v>699</v>
      </c>
      <c r="I447" s="12">
        <v>1423</v>
      </c>
      <c r="J447" s="12">
        <v>275</v>
      </c>
      <c r="K447" s="12">
        <v>57</v>
      </c>
      <c r="L447" s="12">
        <v>0</v>
      </c>
      <c r="M447" s="12">
        <v>0</v>
      </c>
      <c r="N447" s="12">
        <v>0</v>
      </c>
      <c r="O447" s="5">
        <f t="shared" si="6"/>
        <v>164468</v>
      </c>
    </row>
    <row r="448" spans="1:15" x14ac:dyDescent="0.25">
      <c r="A448" s="7">
        <v>445</v>
      </c>
      <c r="B448" s="46" t="s">
        <v>456</v>
      </c>
      <c r="C448" s="12">
        <v>159224</v>
      </c>
      <c r="D448" s="12">
        <v>51739</v>
      </c>
      <c r="E448" s="12">
        <v>2626</v>
      </c>
      <c r="F448" s="12">
        <v>6410</v>
      </c>
      <c r="G448" s="12">
        <v>3990</v>
      </c>
      <c r="H448" s="12">
        <v>980</v>
      </c>
      <c r="I448" s="12">
        <v>2757</v>
      </c>
      <c r="J448" s="12">
        <v>422</v>
      </c>
      <c r="K448" s="12">
        <v>71</v>
      </c>
      <c r="L448" s="12">
        <v>0</v>
      </c>
      <c r="M448" s="12">
        <v>0</v>
      </c>
      <c r="N448" s="12">
        <v>0</v>
      </c>
      <c r="O448" s="5">
        <f t="shared" si="6"/>
        <v>228219</v>
      </c>
    </row>
    <row r="449" spans="1:15" x14ac:dyDescent="0.25">
      <c r="A449" s="7">
        <v>446</v>
      </c>
      <c r="B449" s="46" t="s">
        <v>457</v>
      </c>
      <c r="C449" s="12">
        <v>412223</v>
      </c>
      <c r="D449" s="12">
        <v>146308</v>
      </c>
      <c r="E449" s="12">
        <v>6332</v>
      </c>
      <c r="F449" s="12">
        <v>12579</v>
      </c>
      <c r="G449" s="12">
        <v>14063</v>
      </c>
      <c r="H449" s="12">
        <v>2906</v>
      </c>
      <c r="I449" s="12">
        <v>10312</v>
      </c>
      <c r="J449" s="12">
        <v>906</v>
      </c>
      <c r="K449" s="12">
        <v>284</v>
      </c>
      <c r="L449" s="12">
        <v>22253</v>
      </c>
      <c r="M449" s="12">
        <v>0</v>
      </c>
      <c r="N449" s="12">
        <v>0</v>
      </c>
      <c r="O449" s="5">
        <f t="shared" si="6"/>
        <v>628166</v>
      </c>
    </row>
    <row r="450" spans="1:15" x14ac:dyDescent="0.25">
      <c r="A450" s="7">
        <v>447</v>
      </c>
      <c r="B450" s="46" t="s">
        <v>458</v>
      </c>
      <c r="C450" s="12">
        <v>1019952</v>
      </c>
      <c r="D450" s="12">
        <v>305515</v>
      </c>
      <c r="E450" s="12">
        <v>15640</v>
      </c>
      <c r="F450" s="12">
        <v>24526</v>
      </c>
      <c r="G450" s="12">
        <v>39936</v>
      </c>
      <c r="H450" s="12">
        <v>8054</v>
      </c>
      <c r="I450" s="12">
        <v>31397</v>
      </c>
      <c r="J450" s="12">
        <v>1618</v>
      </c>
      <c r="K450" s="12">
        <v>927</v>
      </c>
      <c r="L450" s="12">
        <v>0</v>
      </c>
      <c r="M450" s="12">
        <v>0</v>
      </c>
      <c r="N450" s="12">
        <v>0</v>
      </c>
      <c r="O450" s="5">
        <f t="shared" si="6"/>
        <v>1447565</v>
      </c>
    </row>
    <row r="451" spans="1:15" x14ac:dyDescent="0.25">
      <c r="A451" s="7">
        <v>448</v>
      </c>
      <c r="B451" s="46" t="s">
        <v>459</v>
      </c>
      <c r="C451" s="12">
        <v>171084</v>
      </c>
      <c r="D451" s="12">
        <v>42639</v>
      </c>
      <c r="E451" s="12">
        <v>2718</v>
      </c>
      <c r="F451" s="12">
        <v>6133</v>
      </c>
      <c r="G451" s="12">
        <v>5700</v>
      </c>
      <c r="H451" s="12">
        <v>1119</v>
      </c>
      <c r="I451" s="12">
        <v>3855</v>
      </c>
      <c r="J451" s="12">
        <v>398</v>
      </c>
      <c r="K451" s="12">
        <v>95</v>
      </c>
      <c r="L451" s="12">
        <v>0</v>
      </c>
      <c r="M451" s="12">
        <v>9372</v>
      </c>
      <c r="N451" s="12">
        <v>0</v>
      </c>
      <c r="O451" s="5">
        <f t="shared" si="6"/>
        <v>243113</v>
      </c>
    </row>
    <row r="452" spans="1:15" x14ac:dyDescent="0.25">
      <c r="A452" s="7">
        <v>449</v>
      </c>
      <c r="B452" s="46" t="s">
        <v>460</v>
      </c>
      <c r="C452" s="12">
        <v>228521</v>
      </c>
      <c r="D452" s="12">
        <v>113821</v>
      </c>
      <c r="E452" s="12">
        <v>3655</v>
      </c>
      <c r="F452" s="12">
        <v>7982</v>
      </c>
      <c r="G452" s="12">
        <v>7701</v>
      </c>
      <c r="H452" s="12">
        <v>1526</v>
      </c>
      <c r="I452" s="12">
        <v>5269</v>
      </c>
      <c r="J452" s="12">
        <v>567</v>
      </c>
      <c r="K452" s="12">
        <v>134</v>
      </c>
      <c r="L452" s="12">
        <v>19830</v>
      </c>
      <c r="M452" s="12">
        <v>0</v>
      </c>
      <c r="N452" s="12">
        <v>0</v>
      </c>
      <c r="O452" s="5">
        <f t="shared" ref="O452:O515" si="7">SUM(C452:N452)</f>
        <v>389006</v>
      </c>
    </row>
    <row r="453" spans="1:15" x14ac:dyDescent="0.25">
      <c r="A453" s="7">
        <v>450</v>
      </c>
      <c r="B453" s="46" t="s">
        <v>461</v>
      </c>
      <c r="C453" s="12">
        <v>755309</v>
      </c>
      <c r="D453" s="12">
        <v>85151</v>
      </c>
      <c r="E453" s="12">
        <v>11628</v>
      </c>
      <c r="F453" s="12">
        <v>22547</v>
      </c>
      <c r="G453" s="12">
        <v>31540</v>
      </c>
      <c r="H453" s="12">
        <v>5408</v>
      </c>
      <c r="I453" s="12">
        <v>21828</v>
      </c>
      <c r="J453" s="12">
        <v>1490</v>
      </c>
      <c r="K453" s="12">
        <v>544</v>
      </c>
      <c r="L453" s="12">
        <v>0</v>
      </c>
      <c r="M453" s="12">
        <v>0</v>
      </c>
      <c r="N453" s="12">
        <v>0</v>
      </c>
      <c r="O453" s="5">
        <f t="shared" si="7"/>
        <v>935445</v>
      </c>
    </row>
    <row r="454" spans="1:15" x14ac:dyDescent="0.25">
      <c r="A454" s="7">
        <v>451</v>
      </c>
      <c r="B454" s="46" t="s">
        <v>462</v>
      </c>
      <c r="C454" s="12">
        <v>132884</v>
      </c>
      <c r="D454" s="12">
        <v>49657</v>
      </c>
      <c r="E454" s="12">
        <v>2265</v>
      </c>
      <c r="F454" s="12">
        <v>5995</v>
      </c>
      <c r="G454" s="12">
        <v>2322</v>
      </c>
      <c r="H454" s="12">
        <v>758</v>
      </c>
      <c r="I454" s="12">
        <v>1656</v>
      </c>
      <c r="J454" s="12">
        <v>395</v>
      </c>
      <c r="K454" s="12">
        <v>43</v>
      </c>
      <c r="L454" s="12">
        <v>0</v>
      </c>
      <c r="M454" s="12">
        <v>0</v>
      </c>
      <c r="N454" s="12">
        <v>0</v>
      </c>
      <c r="O454" s="5">
        <f t="shared" si="7"/>
        <v>195975</v>
      </c>
    </row>
    <row r="455" spans="1:15" x14ac:dyDescent="0.25">
      <c r="A455" s="7">
        <v>452</v>
      </c>
      <c r="B455" s="46" t="s">
        <v>463</v>
      </c>
      <c r="C455" s="12">
        <v>361434</v>
      </c>
      <c r="D455" s="12">
        <v>148597</v>
      </c>
      <c r="E455" s="12">
        <v>5528</v>
      </c>
      <c r="F455" s="12">
        <v>12422</v>
      </c>
      <c r="G455" s="12">
        <v>10209</v>
      </c>
      <c r="H455" s="12">
        <v>2363</v>
      </c>
      <c r="I455" s="12">
        <v>7480</v>
      </c>
      <c r="J455" s="12">
        <v>832</v>
      </c>
      <c r="K455" s="12">
        <v>203</v>
      </c>
      <c r="L455" s="12">
        <v>0</v>
      </c>
      <c r="M455" s="12">
        <v>0</v>
      </c>
      <c r="N455" s="12">
        <v>0</v>
      </c>
      <c r="O455" s="5">
        <f t="shared" si="7"/>
        <v>549068</v>
      </c>
    </row>
    <row r="456" spans="1:15" x14ac:dyDescent="0.25">
      <c r="A456" s="7">
        <v>453</v>
      </c>
      <c r="B456" s="46" t="s">
        <v>464</v>
      </c>
      <c r="C456" s="12">
        <v>294241</v>
      </c>
      <c r="D456" s="12">
        <v>34096</v>
      </c>
      <c r="E456" s="12">
        <v>4600</v>
      </c>
      <c r="F456" s="12">
        <v>7012</v>
      </c>
      <c r="G456" s="12">
        <v>9163</v>
      </c>
      <c r="H456" s="12">
        <v>2360</v>
      </c>
      <c r="I456" s="12">
        <v>8293</v>
      </c>
      <c r="J456" s="12">
        <v>462</v>
      </c>
      <c r="K456" s="12">
        <v>275</v>
      </c>
      <c r="L456" s="12">
        <v>68442</v>
      </c>
      <c r="M456" s="12">
        <v>0</v>
      </c>
      <c r="N456" s="12">
        <v>0</v>
      </c>
      <c r="O456" s="5">
        <f t="shared" si="7"/>
        <v>428944</v>
      </c>
    </row>
    <row r="457" spans="1:15" x14ac:dyDescent="0.25">
      <c r="A457" s="7">
        <v>454</v>
      </c>
      <c r="B457" s="46" t="s">
        <v>465</v>
      </c>
      <c r="C457" s="12">
        <v>225706</v>
      </c>
      <c r="D457" s="12">
        <v>46488</v>
      </c>
      <c r="E457" s="12">
        <v>3605</v>
      </c>
      <c r="F457" s="12">
        <v>7744</v>
      </c>
      <c r="G457" s="12">
        <v>8260</v>
      </c>
      <c r="H457" s="12">
        <v>1525</v>
      </c>
      <c r="I457" s="12">
        <v>5564</v>
      </c>
      <c r="J457" s="12">
        <v>523</v>
      </c>
      <c r="K457" s="12">
        <v>137</v>
      </c>
      <c r="L457" s="12">
        <v>0</v>
      </c>
      <c r="M457" s="12">
        <v>0</v>
      </c>
      <c r="N457" s="12">
        <v>0</v>
      </c>
      <c r="O457" s="5">
        <f t="shared" si="7"/>
        <v>299552</v>
      </c>
    </row>
    <row r="458" spans="1:15" x14ac:dyDescent="0.25">
      <c r="A458" s="7">
        <v>455</v>
      </c>
      <c r="B458" s="46" t="s">
        <v>466</v>
      </c>
      <c r="C458" s="12">
        <v>228635</v>
      </c>
      <c r="D458" s="12">
        <v>103567</v>
      </c>
      <c r="E458" s="12">
        <v>3539</v>
      </c>
      <c r="F458" s="12">
        <v>7565</v>
      </c>
      <c r="G458" s="12">
        <v>6740</v>
      </c>
      <c r="H458" s="12">
        <v>1546</v>
      </c>
      <c r="I458" s="12">
        <v>5043</v>
      </c>
      <c r="J458" s="12">
        <v>513</v>
      </c>
      <c r="K458" s="12">
        <v>140</v>
      </c>
      <c r="L458" s="12">
        <v>0</v>
      </c>
      <c r="M458" s="12">
        <v>0</v>
      </c>
      <c r="N458" s="12">
        <v>0</v>
      </c>
      <c r="O458" s="5">
        <f t="shared" si="7"/>
        <v>357288</v>
      </c>
    </row>
    <row r="459" spans="1:15" x14ac:dyDescent="0.25">
      <c r="A459" s="7">
        <v>456</v>
      </c>
      <c r="B459" s="46" t="s">
        <v>467</v>
      </c>
      <c r="C459" s="12">
        <v>147359</v>
      </c>
      <c r="D459" s="12">
        <v>100891</v>
      </c>
      <c r="E459" s="12">
        <v>2333</v>
      </c>
      <c r="F459" s="12">
        <v>5282</v>
      </c>
      <c r="G459" s="12">
        <v>3898</v>
      </c>
      <c r="H459" s="12">
        <v>960</v>
      </c>
      <c r="I459" s="12">
        <v>2895</v>
      </c>
      <c r="J459" s="12">
        <v>354</v>
      </c>
      <c r="K459" s="12">
        <v>81</v>
      </c>
      <c r="L459" s="12">
        <v>0</v>
      </c>
      <c r="M459" s="12">
        <v>0</v>
      </c>
      <c r="N459" s="12">
        <v>0</v>
      </c>
      <c r="O459" s="5">
        <f t="shared" si="7"/>
        <v>264053</v>
      </c>
    </row>
    <row r="460" spans="1:15" x14ac:dyDescent="0.25">
      <c r="A460" s="7">
        <v>457</v>
      </c>
      <c r="B460" s="46" t="s">
        <v>468</v>
      </c>
      <c r="C460" s="12">
        <v>264812</v>
      </c>
      <c r="D460" s="12">
        <v>56750</v>
      </c>
      <c r="E460" s="12">
        <v>4302</v>
      </c>
      <c r="F460" s="12">
        <v>9189</v>
      </c>
      <c r="G460" s="12">
        <v>7812</v>
      </c>
      <c r="H460" s="12">
        <v>1796</v>
      </c>
      <c r="I460" s="12">
        <v>5791</v>
      </c>
      <c r="J460" s="12">
        <v>670</v>
      </c>
      <c r="K460" s="12">
        <v>161</v>
      </c>
      <c r="L460" s="12">
        <v>6963</v>
      </c>
      <c r="M460" s="12">
        <v>0</v>
      </c>
      <c r="N460" s="12">
        <v>0</v>
      </c>
      <c r="O460" s="5">
        <f t="shared" si="7"/>
        <v>358246</v>
      </c>
    </row>
    <row r="461" spans="1:15" x14ac:dyDescent="0.25">
      <c r="A461" s="7">
        <v>458</v>
      </c>
      <c r="B461" s="46" t="s">
        <v>469</v>
      </c>
      <c r="C461" s="12">
        <v>197604</v>
      </c>
      <c r="D461" s="12">
        <v>65042</v>
      </c>
      <c r="E461" s="12">
        <v>2840</v>
      </c>
      <c r="F461" s="12">
        <v>6491</v>
      </c>
      <c r="G461" s="12">
        <v>2726</v>
      </c>
      <c r="H461" s="12">
        <v>1276</v>
      </c>
      <c r="I461" s="12">
        <v>2953</v>
      </c>
      <c r="J461" s="12">
        <v>383</v>
      </c>
      <c r="K461" s="12">
        <v>110</v>
      </c>
      <c r="L461" s="12">
        <v>0</v>
      </c>
      <c r="M461" s="12">
        <v>0</v>
      </c>
      <c r="N461" s="12">
        <v>0</v>
      </c>
      <c r="O461" s="5">
        <f t="shared" si="7"/>
        <v>279425</v>
      </c>
    </row>
    <row r="462" spans="1:15" x14ac:dyDescent="0.25">
      <c r="A462" s="7">
        <v>459</v>
      </c>
      <c r="B462" s="46" t="s">
        <v>470</v>
      </c>
      <c r="C462" s="12">
        <v>385804</v>
      </c>
      <c r="D462" s="12">
        <v>163021</v>
      </c>
      <c r="E462" s="12">
        <v>5891</v>
      </c>
      <c r="F462" s="12">
        <v>11158</v>
      </c>
      <c r="G462" s="12">
        <v>11477</v>
      </c>
      <c r="H462" s="12">
        <v>2793</v>
      </c>
      <c r="I462" s="12">
        <v>9333</v>
      </c>
      <c r="J462" s="12">
        <v>742</v>
      </c>
      <c r="K462" s="12">
        <v>286</v>
      </c>
      <c r="L462" s="12">
        <v>0</v>
      </c>
      <c r="M462" s="12">
        <v>0</v>
      </c>
      <c r="N462" s="12">
        <v>0</v>
      </c>
      <c r="O462" s="5">
        <f t="shared" si="7"/>
        <v>590505</v>
      </c>
    </row>
    <row r="463" spans="1:15" x14ac:dyDescent="0.25">
      <c r="A463" s="7">
        <v>460</v>
      </c>
      <c r="B463" s="46" t="s">
        <v>471</v>
      </c>
      <c r="C463" s="12">
        <v>351171</v>
      </c>
      <c r="D463" s="12">
        <v>67466</v>
      </c>
      <c r="E463" s="12">
        <v>5558</v>
      </c>
      <c r="F463" s="12">
        <v>12322</v>
      </c>
      <c r="G463" s="12">
        <v>12149</v>
      </c>
      <c r="H463" s="12">
        <v>2323</v>
      </c>
      <c r="I463" s="12">
        <v>8186</v>
      </c>
      <c r="J463" s="12">
        <v>823</v>
      </c>
      <c r="K463" s="12">
        <v>202</v>
      </c>
      <c r="L463" s="12">
        <v>0</v>
      </c>
      <c r="M463" s="12">
        <v>0</v>
      </c>
      <c r="N463" s="12">
        <v>0</v>
      </c>
      <c r="O463" s="5">
        <f t="shared" si="7"/>
        <v>460200</v>
      </c>
    </row>
    <row r="464" spans="1:15" x14ac:dyDescent="0.25">
      <c r="A464" s="7">
        <v>461</v>
      </c>
      <c r="B464" s="46" t="s">
        <v>472</v>
      </c>
      <c r="C464" s="12">
        <v>112062</v>
      </c>
      <c r="D464" s="12">
        <v>52694</v>
      </c>
      <c r="E464" s="12">
        <v>1813</v>
      </c>
      <c r="F464" s="12">
        <v>4595</v>
      </c>
      <c r="G464" s="12">
        <v>1222</v>
      </c>
      <c r="H464" s="12">
        <v>668</v>
      </c>
      <c r="I464" s="12">
        <v>1257</v>
      </c>
      <c r="J464" s="12">
        <v>296</v>
      </c>
      <c r="K464" s="12">
        <v>45</v>
      </c>
      <c r="L464" s="12">
        <v>4222</v>
      </c>
      <c r="M464" s="12">
        <v>0</v>
      </c>
      <c r="N464" s="12">
        <v>0</v>
      </c>
      <c r="O464" s="5">
        <f t="shared" si="7"/>
        <v>178874</v>
      </c>
    </row>
    <row r="465" spans="1:15" x14ac:dyDescent="0.25">
      <c r="A465" s="7">
        <v>462</v>
      </c>
      <c r="B465" s="46" t="s">
        <v>473</v>
      </c>
      <c r="C465" s="12">
        <v>359049</v>
      </c>
      <c r="D465" s="12">
        <v>156189</v>
      </c>
      <c r="E465" s="12">
        <v>5417</v>
      </c>
      <c r="F465" s="12">
        <v>10814</v>
      </c>
      <c r="G465" s="12">
        <v>10846</v>
      </c>
      <c r="H465" s="12">
        <v>2520</v>
      </c>
      <c r="I465" s="12">
        <v>8403</v>
      </c>
      <c r="J465" s="12">
        <v>742</v>
      </c>
      <c r="K465" s="12">
        <v>247</v>
      </c>
      <c r="L465" s="12">
        <v>0</v>
      </c>
      <c r="M465" s="12">
        <v>100325</v>
      </c>
      <c r="N465" s="12">
        <v>0</v>
      </c>
      <c r="O465" s="5">
        <f t="shared" si="7"/>
        <v>654552</v>
      </c>
    </row>
    <row r="466" spans="1:15" x14ac:dyDescent="0.25">
      <c r="A466" s="7">
        <v>463</v>
      </c>
      <c r="B466" s="46" t="s">
        <v>474</v>
      </c>
      <c r="C466" s="12">
        <v>88491</v>
      </c>
      <c r="D466" s="12">
        <v>43769</v>
      </c>
      <c r="E466" s="12">
        <v>1500</v>
      </c>
      <c r="F466" s="12">
        <v>4038</v>
      </c>
      <c r="G466" s="12">
        <v>1231</v>
      </c>
      <c r="H466" s="12">
        <v>496</v>
      </c>
      <c r="I466" s="12">
        <v>928</v>
      </c>
      <c r="J466" s="12">
        <v>271</v>
      </c>
      <c r="K466" s="12">
        <v>26</v>
      </c>
      <c r="L466" s="12">
        <v>661</v>
      </c>
      <c r="M466" s="12">
        <v>0</v>
      </c>
      <c r="N466" s="12">
        <v>0</v>
      </c>
      <c r="O466" s="5">
        <f t="shared" si="7"/>
        <v>141411</v>
      </c>
    </row>
    <row r="467" spans="1:15" x14ac:dyDescent="0.25">
      <c r="A467" s="7">
        <v>464</v>
      </c>
      <c r="B467" s="46" t="s">
        <v>475</v>
      </c>
      <c r="C467" s="12">
        <v>88274</v>
      </c>
      <c r="D467" s="12">
        <v>38636</v>
      </c>
      <c r="E467" s="12">
        <v>1529</v>
      </c>
      <c r="F467" s="12">
        <v>3839</v>
      </c>
      <c r="G467" s="12">
        <v>799</v>
      </c>
      <c r="H467" s="12">
        <v>530</v>
      </c>
      <c r="I467" s="12">
        <v>911</v>
      </c>
      <c r="J467" s="12">
        <v>257</v>
      </c>
      <c r="K467" s="12">
        <v>35</v>
      </c>
      <c r="L467" s="12">
        <v>0</v>
      </c>
      <c r="M467" s="12">
        <v>0</v>
      </c>
      <c r="N467" s="12">
        <v>0</v>
      </c>
      <c r="O467" s="5">
        <f t="shared" si="7"/>
        <v>134810</v>
      </c>
    </row>
    <row r="468" spans="1:15" x14ac:dyDescent="0.25">
      <c r="A468" s="7">
        <v>465</v>
      </c>
      <c r="B468" s="46" t="s">
        <v>476</v>
      </c>
      <c r="C468" s="12">
        <v>136233</v>
      </c>
      <c r="D468" s="12">
        <v>44614</v>
      </c>
      <c r="E468" s="12">
        <v>2238</v>
      </c>
      <c r="F468" s="12">
        <v>5335</v>
      </c>
      <c r="G468" s="12">
        <v>3800</v>
      </c>
      <c r="H468" s="12">
        <v>856</v>
      </c>
      <c r="I468" s="12">
        <v>2596</v>
      </c>
      <c r="J468" s="12">
        <v>355</v>
      </c>
      <c r="K468" s="12">
        <v>65</v>
      </c>
      <c r="L468" s="12">
        <v>0</v>
      </c>
      <c r="M468" s="12">
        <v>0</v>
      </c>
      <c r="N468" s="12">
        <v>0</v>
      </c>
      <c r="O468" s="5">
        <f t="shared" si="7"/>
        <v>196092</v>
      </c>
    </row>
    <row r="469" spans="1:15" x14ac:dyDescent="0.25">
      <c r="A469" s="7">
        <v>466</v>
      </c>
      <c r="B469" s="46" t="s">
        <v>477</v>
      </c>
      <c r="C469" s="12">
        <v>755441</v>
      </c>
      <c r="D469" s="12">
        <v>82703</v>
      </c>
      <c r="E469" s="12">
        <v>11602</v>
      </c>
      <c r="F469" s="12">
        <v>21425</v>
      </c>
      <c r="G469" s="12">
        <v>31558</v>
      </c>
      <c r="H469" s="12">
        <v>5547</v>
      </c>
      <c r="I469" s="12">
        <v>22474</v>
      </c>
      <c r="J469" s="12">
        <v>1409</v>
      </c>
      <c r="K469" s="12">
        <v>580</v>
      </c>
      <c r="L469" s="12">
        <v>0</v>
      </c>
      <c r="M469" s="12">
        <v>0</v>
      </c>
      <c r="N469" s="12">
        <v>0</v>
      </c>
      <c r="O469" s="5">
        <f t="shared" si="7"/>
        <v>932739</v>
      </c>
    </row>
    <row r="470" spans="1:15" x14ac:dyDescent="0.25">
      <c r="A470" s="7">
        <v>467</v>
      </c>
      <c r="B470" s="46" t="s">
        <v>478</v>
      </c>
      <c r="C470" s="12">
        <v>1117954</v>
      </c>
      <c r="D470" s="12">
        <v>1724449</v>
      </c>
      <c r="E470" s="12">
        <v>16626</v>
      </c>
      <c r="F470" s="12">
        <v>29782</v>
      </c>
      <c r="G470" s="12">
        <v>44782</v>
      </c>
      <c r="H470" s="12">
        <v>8288</v>
      </c>
      <c r="I470" s="12">
        <v>32486</v>
      </c>
      <c r="J470" s="12">
        <v>1916</v>
      </c>
      <c r="K470" s="12">
        <v>886</v>
      </c>
      <c r="L470" s="12">
        <v>0</v>
      </c>
      <c r="M470" s="12">
        <v>108734</v>
      </c>
      <c r="N470" s="12">
        <v>0</v>
      </c>
      <c r="O470" s="5">
        <f t="shared" si="7"/>
        <v>3085903</v>
      </c>
    </row>
    <row r="471" spans="1:15" x14ac:dyDescent="0.25">
      <c r="A471" s="7">
        <v>468</v>
      </c>
      <c r="B471" s="46" t="s">
        <v>479</v>
      </c>
      <c r="C471" s="12">
        <v>789861</v>
      </c>
      <c r="D471" s="12">
        <v>251978</v>
      </c>
      <c r="E471" s="12">
        <v>12136</v>
      </c>
      <c r="F471" s="12">
        <v>24166</v>
      </c>
      <c r="G471" s="12">
        <v>32944</v>
      </c>
      <c r="H471" s="12">
        <v>5570</v>
      </c>
      <c r="I471" s="12">
        <v>22190</v>
      </c>
      <c r="J471" s="12">
        <v>1611</v>
      </c>
      <c r="K471" s="12">
        <v>547</v>
      </c>
      <c r="L471" s="12">
        <v>0</v>
      </c>
      <c r="M471" s="12">
        <v>0</v>
      </c>
      <c r="N471" s="12">
        <v>22890.27</v>
      </c>
      <c r="O471" s="5">
        <f t="shared" si="7"/>
        <v>1163893.27</v>
      </c>
    </row>
    <row r="472" spans="1:15" x14ac:dyDescent="0.25">
      <c r="A472" s="7">
        <v>469</v>
      </c>
      <c r="B472" s="46" t="s">
        <v>480</v>
      </c>
      <c r="C472" s="12">
        <v>2121397</v>
      </c>
      <c r="D472" s="12">
        <v>1121275</v>
      </c>
      <c r="E472" s="12">
        <v>31657</v>
      </c>
      <c r="F472" s="12">
        <v>60835</v>
      </c>
      <c r="G472" s="12">
        <v>80405</v>
      </c>
      <c r="H472" s="12">
        <v>15201</v>
      </c>
      <c r="I472" s="12">
        <v>57919</v>
      </c>
      <c r="J472" s="12">
        <v>3885</v>
      </c>
      <c r="K472" s="12">
        <v>1547</v>
      </c>
      <c r="L472" s="12">
        <v>100558</v>
      </c>
      <c r="M472" s="12">
        <v>0</v>
      </c>
      <c r="N472" s="12">
        <v>0</v>
      </c>
      <c r="O472" s="5">
        <f t="shared" si="7"/>
        <v>3594679</v>
      </c>
    </row>
    <row r="473" spans="1:15" x14ac:dyDescent="0.25">
      <c r="A473" s="7">
        <v>470</v>
      </c>
      <c r="B473" s="46" t="s">
        <v>481</v>
      </c>
      <c r="C473" s="12">
        <v>311785</v>
      </c>
      <c r="D473" s="12">
        <v>53250</v>
      </c>
      <c r="E473" s="12">
        <v>4871</v>
      </c>
      <c r="F473" s="12">
        <v>10261</v>
      </c>
      <c r="G473" s="12">
        <v>10223</v>
      </c>
      <c r="H473" s="12">
        <v>2131</v>
      </c>
      <c r="I473" s="12">
        <v>7360</v>
      </c>
      <c r="J473" s="12">
        <v>676</v>
      </c>
      <c r="K473" s="12">
        <v>198</v>
      </c>
      <c r="L473" s="12">
        <v>0</v>
      </c>
      <c r="M473" s="12">
        <v>0</v>
      </c>
      <c r="N473" s="12">
        <v>0</v>
      </c>
      <c r="O473" s="5">
        <f t="shared" si="7"/>
        <v>400755</v>
      </c>
    </row>
    <row r="474" spans="1:15" x14ac:dyDescent="0.25">
      <c r="A474" s="7">
        <v>471</v>
      </c>
      <c r="B474" s="46" t="s">
        <v>482</v>
      </c>
      <c r="C474" s="12">
        <v>101437</v>
      </c>
      <c r="D474" s="12">
        <v>60289</v>
      </c>
      <c r="E474" s="12">
        <v>1781</v>
      </c>
      <c r="F474" s="12">
        <v>4864</v>
      </c>
      <c r="G474" s="12">
        <v>1014</v>
      </c>
      <c r="H474" s="12">
        <v>557</v>
      </c>
      <c r="I474" s="12">
        <v>847</v>
      </c>
      <c r="J474" s="12">
        <v>327</v>
      </c>
      <c r="K474" s="12">
        <v>27</v>
      </c>
      <c r="L474" s="12">
        <v>0</v>
      </c>
      <c r="M474" s="12">
        <v>4166</v>
      </c>
      <c r="N474" s="12">
        <v>0</v>
      </c>
      <c r="O474" s="5">
        <f t="shared" si="7"/>
        <v>175309</v>
      </c>
    </row>
    <row r="475" spans="1:15" x14ac:dyDescent="0.25">
      <c r="A475" s="7">
        <v>472</v>
      </c>
      <c r="B475" s="46" t="s">
        <v>483</v>
      </c>
      <c r="C475" s="12">
        <v>442889</v>
      </c>
      <c r="D475" s="12">
        <v>182732</v>
      </c>
      <c r="E475" s="12">
        <v>7593</v>
      </c>
      <c r="F475" s="12">
        <v>19651</v>
      </c>
      <c r="G475" s="12">
        <v>7934</v>
      </c>
      <c r="H475" s="12">
        <v>2580</v>
      </c>
      <c r="I475" s="12">
        <v>5722</v>
      </c>
      <c r="J475" s="12">
        <v>1315</v>
      </c>
      <c r="K475" s="12">
        <v>156</v>
      </c>
      <c r="L475" s="12">
        <v>0</v>
      </c>
      <c r="M475" s="12">
        <v>0</v>
      </c>
      <c r="N475" s="12">
        <v>0</v>
      </c>
      <c r="O475" s="5">
        <f t="shared" si="7"/>
        <v>670572</v>
      </c>
    </row>
    <row r="476" spans="1:15" x14ac:dyDescent="0.25">
      <c r="A476" s="7">
        <v>473</v>
      </c>
      <c r="B476" s="46" t="s">
        <v>484</v>
      </c>
      <c r="C476" s="12">
        <v>134184</v>
      </c>
      <c r="D476" s="12">
        <v>64689</v>
      </c>
      <c r="E476" s="12">
        <v>2207</v>
      </c>
      <c r="F476" s="12">
        <v>5535</v>
      </c>
      <c r="G476" s="12">
        <v>3043</v>
      </c>
      <c r="H476" s="12">
        <v>807</v>
      </c>
      <c r="I476" s="12">
        <v>2110</v>
      </c>
      <c r="J476" s="12">
        <v>370</v>
      </c>
      <c r="K476" s="12">
        <v>55</v>
      </c>
      <c r="L476" s="12">
        <v>0</v>
      </c>
      <c r="M476" s="12">
        <v>0</v>
      </c>
      <c r="N476" s="12">
        <v>0</v>
      </c>
      <c r="O476" s="5">
        <f t="shared" si="7"/>
        <v>213000</v>
      </c>
    </row>
    <row r="477" spans="1:15" x14ac:dyDescent="0.25">
      <c r="A477" s="7">
        <v>474</v>
      </c>
      <c r="B477" s="46" t="s">
        <v>485</v>
      </c>
      <c r="C477" s="12">
        <v>218263</v>
      </c>
      <c r="D477" s="12">
        <v>54754</v>
      </c>
      <c r="E477" s="12">
        <v>3454</v>
      </c>
      <c r="F477" s="12">
        <v>7426</v>
      </c>
      <c r="G477" s="12">
        <v>8048</v>
      </c>
      <c r="H477" s="12">
        <v>1473</v>
      </c>
      <c r="I477" s="12">
        <v>5385</v>
      </c>
      <c r="J477" s="12">
        <v>493</v>
      </c>
      <c r="K477" s="12">
        <v>133</v>
      </c>
      <c r="L477" s="12">
        <v>0</v>
      </c>
      <c r="M477" s="12">
        <v>0</v>
      </c>
      <c r="N477" s="12">
        <v>0</v>
      </c>
      <c r="O477" s="5">
        <f t="shared" si="7"/>
        <v>299429</v>
      </c>
    </row>
    <row r="478" spans="1:15" x14ac:dyDescent="0.25">
      <c r="A478" s="7">
        <v>475</v>
      </c>
      <c r="B478" s="46" t="s">
        <v>486</v>
      </c>
      <c r="C478" s="12">
        <v>822711</v>
      </c>
      <c r="D478" s="12">
        <v>527657</v>
      </c>
      <c r="E478" s="12">
        <v>12702</v>
      </c>
      <c r="F478" s="12">
        <v>24332</v>
      </c>
      <c r="G478" s="12">
        <v>23725</v>
      </c>
      <c r="H478" s="12">
        <v>5931</v>
      </c>
      <c r="I478" s="12">
        <v>19563</v>
      </c>
      <c r="J478" s="12">
        <v>1605</v>
      </c>
      <c r="K478" s="12">
        <v>602</v>
      </c>
      <c r="L478" s="12">
        <v>32537</v>
      </c>
      <c r="M478" s="12">
        <v>50735</v>
      </c>
      <c r="N478" s="12">
        <v>0</v>
      </c>
      <c r="O478" s="5">
        <f t="shared" si="7"/>
        <v>1522100</v>
      </c>
    </row>
    <row r="479" spans="1:15" x14ac:dyDescent="0.25">
      <c r="A479" s="7">
        <v>476</v>
      </c>
      <c r="B479" s="46" t="s">
        <v>487</v>
      </c>
      <c r="C479" s="12">
        <v>83565</v>
      </c>
      <c r="D479" s="12">
        <v>38585</v>
      </c>
      <c r="E479" s="12">
        <v>1453</v>
      </c>
      <c r="F479" s="12">
        <v>3586</v>
      </c>
      <c r="G479" s="12">
        <v>989</v>
      </c>
      <c r="H479" s="12">
        <v>510</v>
      </c>
      <c r="I479" s="12">
        <v>982</v>
      </c>
      <c r="J479" s="12">
        <v>243</v>
      </c>
      <c r="K479" s="12">
        <v>35</v>
      </c>
      <c r="L479" s="12">
        <v>0</v>
      </c>
      <c r="M479" s="12">
        <v>0</v>
      </c>
      <c r="N479" s="12">
        <v>0</v>
      </c>
      <c r="O479" s="5">
        <f t="shared" si="7"/>
        <v>129948</v>
      </c>
    </row>
    <row r="480" spans="1:15" x14ac:dyDescent="0.25">
      <c r="A480" s="7">
        <v>477</v>
      </c>
      <c r="B480" s="46" t="s">
        <v>488</v>
      </c>
      <c r="C480" s="12">
        <v>151992</v>
      </c>
      <c r="D480" s="12">
        <v>88569</v>
      </c>
      <c r="E480" s="12">
        <v>2487</v>
      </c>
      <c r="F480" s="12">
        <v>6371</v>
      </c>
      <c r="G480" s="12">
        <v>3088</v>
      </c>
      <c r="H480" s="12">
        <v>896</v>
      </c>
      <c r="I480" s="12">
        <v>2200</v>
      </c>
      <c r="J480" s="12">
        <v>418</v>
      </c>
      <c r="K480" s="12">
        <v>58</v>
      </c>
      <c r="L480" s="12">
        <v>0</v>
      </c>
      <c r="M480" s="12">
        <v>0</v>
      </c>
      <c r="N480" s="12">
        <v>0</v>
      </c>
      <c r="O480" s="5">
        <f t="shared" si="7"/>
        <v>256079</v>
      </c>
    </row>
    <row r="481" spans="1:15" x14ac:dyDescent="0.25">
      <c r="A481" s="7">
        <v>478</v>
      </c>
      <c r="B481" s="46" t="s">
        <v>489</v>
      </c>
      <c r="C481" s="12">
        <v>152080</v>
      </c>
      <c r="D481" s="12">
        <v>38240</v>
      </c>
      <c r="E481" s="12">
        <v>2483</v>
      </c>
      <c r="F481" s="12">
        <v>6260</v>
      </c>
      <c r="G481" s="12">
        <v>3748</v>
      </c>
      <c r="H481" s="12">
        <v>910</v>
      </c>
      <c r="I481" s="12">
        <v>2501</v>
      </c>
      <c r="J481" s="12">
        <v>416</v>
      </c>
      <c r="K481" s="12">
        <v>62</v>
      </c>
      <c r="L481" s="12">
        <v>0</v>
      </c>
      <c r="M481" s="12">
        <v>0</v>
      </c>
      <c r="N481" s="12">
        <v>0</v>
      </c>
      <c r="O481" s="5">
        <f t="shared" si="7"/>
        <v>206700</v>
      </c>
    </row>
    <row r="482" spans="1:15" x14ac:dyDescent="0.25">
      <c r="A482" s="7">
        <v>479</v>
      </c>
      <c r="B482" s="46" t="s">
        <v>490</v>
      </c>
      <c r="C482" s="12">
        <v>61567</v>
      </c>
      <c r="D482" s="12">
        <v>31980</v>
      </c>
      <c r="E482" s="12">
        <v>1089</v>
      </c>
      <c r="F482" s="12">
        <v>3167</v>
      </c>
      <c r="G482" s="12">
        <v>408</v>
      </c>
      <c r="H482" s="12">
        <v>312</v>
      </c>
      <c r="I482" s="12">
        <v>317</v>
      </c>
      <c r="J482" s="12">
        <v>220</v>
      </c>
      <c r="K482" s="12">
        <v>9</v>
      </c>
      <c r="L482" s="12">
        <v>3114</v>
      </c>
      <c r="M482" s="12">
        <v>0</v>
      </c>
      <c r="N482" s="12">
        <v>0</v>
      </c>
      <c r="O482" s="5">
        <f t="shared" si="7"/>
        <v>102183</v>
      </c>
    </row>
    <row r="483" spans="1:15" x14ac:dyDescent="0.25">
      <c r="A483" s="7">
        <v>480</v>
      </c>
      <c r="B483" s="46" t="s">
        <v>491</v>
      </c>
      <c r="C483" s="12">
        <v>141334</v>
      </c>
      <c r="D483" s="12">
        <v>70293</v>
      </c>
      <c r="E483" s="12">
        <v>2309</v>
      </c>
      <c r="F483" s="12">
        <v>5687</v>
      </c>
      <c r="G483" s="12">
        <v>3116</v>
      </c>
      <c r="H483" s="12">
        <v>863</v>
      </c>
      <c r="I483" s="12">
        <v>2284</v>
      </c>
      <c r="J483" s="12">
        <v>371</v>
      </c>
      <c r="K483" s="12">
        <v>62</v>
      </c>
      <c r="L483" s="12">
        <v>5790</v>
      </c>
      <c r="M483" s="12">
        <v>0</v>
      </c>
      <c r="N483" s="12">
        <v>0</v>
      </c>
      <c r="O483" s="5">
        <f t="shared" si="7"/>
        <v>232109</v>
      </c>
    </row>
    <row r="484" spans="1:15" x14ac:dyDescent="0.25">
      <c r="A484" s="7">
        <v>481</v>
      </c>
      <c r="B484" s="46" t="s">
        <v>492</v>
      </c>
      <c r="C484" s="12">
        <v>217896</v>
      </c>
      <c r="D484" s="12">
        <v>58146</v>
      </c>
      <c r="E484" s="12">
        <v>3436</v>
      </c>
      <c r="F484" s="12">
        <v>6750</v>
      </c>
      <c r="G484" s="12">
        <v>4440</v>
      </c>
      <c r="H484" s="12">
        <v>1555</v>
      </c>
      <c r="I484" s="12">
        <v>4382</v>
      </c>
      <c r="J484" s="12">
        <v>438</v>
      </c>
      <c r="K484" s="12">
        <v>154</v>
      </c>
      <c r="L484" s="12">
        <v>0</v>
      </c>
      <c r="M484" s="12">
        <v>0</v>
      </c>
      <c r="N484" s="12">
        <v>0</v>
      </c>
      <c r="O484" s="5">
        <f t="shared" si="7"/>
        <v>297197</v>
      </c>
    </row>
    <row r="485" spans="1:15" x14ac:dyDescent="0.25">
      <c r="A485" s="7">
        <v>482</v>
      </c>
      <c r="B485" s="46" t="s">
        <v>493</v>
      </c>
      <c r="C485" s="12">
        <v>4672197</v>
      </c>
      <c r="D485" s="12">
        <v>1262848</v>
      </c>
      <c r="E485" s="12">
        <v>65224</v>
      </c>
      <c r="F485" s="12">
        <v>120467</v>
      </c>
      <c r="G485" s="12">
        <v>130702</v>
      </c>
      <c r="H485" s="12">
        <v>33852</v>
      </c>
      <c r="I485" s="12">
        <v>112079</v>
      </c>
      <c r="J485" s="12">
        <v>6943</v>
      </c>
      <c r="K485" s="12">
        <v>3577</v>
      </c>
      <c r="L485" s="12">
        <v>411691</v>
      </c>
      <c r="M485" s="12">
        <v>0</v>
      </c>
      <c r="N485" s="12">
        <v>0</v>
      </c>
      <c r="O485" s="5">
        <f t="shared" si="7"/>
        <v>6819580</v>
      </c>
    </row>
    <row r="486" spans="1:15" x14ac:dyDescent="0.25">
      <c r="A486" s="7">
        <v>483</v>
      </c>
      <c r="B486" s="46" t="s">
        <v>494</v>
      </c>
      <c r="C486" s="12">
        <v>566015</v>
      </c>
      <c r="D486" s="12">
        <v>169609</v>
      </c>
      <c r="E486" s="12">
        <v>8245</v>
      </c>
      <c r="F486" s="12">
        <v>15621</v>
      </c>
      <c r="G486" s="12">
        <v>25756</v>
      </c>
      <c r="H486" s="12">
        <v>4069</v>
      </c>
      <c r="I486" s="12">
        <v>16999</v>
      </c>
      <c r="J486" s="12">
        <v>1025</v>
      </c>
      <c r="K486" s="12">
        <v>419</v>
      </c>
      <c r="L486" s="12">
        <v>81241</v>
      </c>
      <c r="M486" s="12">
        <v>346</v>
      </c>
      <c r="N486" s="12">
        <v>0</v>
      </c>
      <c r="O486" s="5">
        <f t="shared" si="7"/>
        <v>889345</v>
      </c>
    </row>
    <row r="487" spans="1:15" x14ac:dyDescent="0.25">
      <c r="A487" s="7">
        <v>484</v>
      </c>
      <c r="B487" s="46" t="s">
        <v>495</v>
      </c>
      <c r="C487" s="12">
        <v>362195</v>
      </c>
      <c r="D487" s="12">
        <v>129780</v>
      </c>
      <c r="E487" s="12">
        <v>5368</v>
      </c>
      <c r="F487" s="12">
        <v>11007</v>
      </c>
      <c r="G487" s="12">
        <v>10404</v>
      </c>
      <c r="H487" s="12">
        <v>2502</v>
      </c>
      <c r="I487" s="12">
        <v>8168</v>
      </c>
      <c r="J487" s="12">
        <v>713</v>
      </c>
      <c r="K487" s="12">
        <v>241</v>
      </c>
      <c r="L487" s="12">
        <v>0</v>
      </c>
      <c r="M487" s="12">
        <v>0</v>
      </c>
      <c r="N487" s="12">
        <v>0</v>
      </c>
      <c r="O487" s="5">
        <f t="shared" si="7"/>
        <v>530378</v>
      </c>
    </row>
    <row r="488" spans="1:15" x14ac:dyDescent="0.25">
      <c r="A488" s="7">
        <v>485</v>
      </c>
      <c r="B488" s="46" t="s">
        <v>496</v>
      </c>
      <c r="C488" s="12">
        <v>230858</v>
      </c>
      <c r="D488" s="12">
        <v>77779</v>
      </c>
      <c r="E488" s="12">
        <v>3700</v>
      </c>
      <c r="F488" s="12">
        <v>8382</v>
      </c>
      <c r="G488" s="12">
        <v>7231</v>
      </c>
      <c r="H488" s="12">
        <v>1505</v>
      </c>
      <c r="I488" s="12">
        <v>4995</v>
      </c>
      <c r="J488" s="12">
        <v>557</v>
      </c>
      <c r="K488" s="12">
        <v>126</v>
      </c>
      <c r="L488" s="12">
        <v>0</v>
      </c>
      <c r="M488" s="12">
        <v>0</v>
      </c>
      <c r="N488" s="12">
        <v>0</v>
      </c>
      <c r="O488" s="5">
        <f t="shared" si="7"/>
        <v>335133</v>
      </c>
    </row>
    <row r="489" spans="1:15" x14ac:dyDescent="0.25">
      <c r="A489" s="7">
        <v>486</v>
      </c>
      <c r="B489" s="46" t="s">
        <v>497</v>
      </c>
      <c r="C489" s="12">
        <v>217239</v>
      </c>
      <c r="D489" s="12">
        <v>241788</v>
      </c>
      <c r="E489" s="12">
        <v>3324</v>
      </c>
      <c r="F489" s="12">
        <v>6723</v>
      </c>
      <c r="G489" s="12">
        <v>5683</v>
      </c>
      <c r="H489" s="12">
        <v>1519</v>
      </c>
      <c r="I489" s="12">
        <v>4729</v>
      </c>
      <c r="J489" s="12">
        <v>424</v>
      </c>
      <c r="K489" s="12">
        <v>148</v>
      </c>
      <c r="L489" s="12">
        <v>0</v>
      </c>
      <c r="M489" s="12">
        <v>0</v>
      </c>
      <c r="N489" s="12">
        <v>0</v>
      </c>
      <c r="O489" s="5">
        <f t="shared" si="7"/>
        <v>481577</v>
      </c>
    </row>
    <row r="490" spans="1:15" x14ac:dyDescent="0.25">
      <c r="A490" s="7">
        <v>487</v>
      </c>
      <c r="B490" s="46" t="s">
        <v>498</v>
      </c>
      <c r="C490" s="12">
        <v>275986</v>
      </c>
      <c r="D490" s="12">
        <v>89044</v>
      </c>
      <c r="E490" s="12">
        <v>3208</v>
      </c>
      <c r="F490" s="12">
        <v>6695</v>
      </c>
      <c r="G490" s="12">
        <v>4610</v>
      </c>
      <c r="H490" s="12">
        <v>1843</v>
      </c>
      <c r="I490" s="12">
        <v>4731</v>
      </c>
      <c r="J490" s="12">
        <v>527</v>
      </c>
      <c r="K490" s="12">
        <v>171</v>
      </c>
      <c r="L490" s="12">
        <v>0</v>
      </c>
      <c r="M490" s="12">
        <v>0</v>
      </c>
      <c r="N490" s="12">
        <v>0</v>
      </c>
      <c r="O490" s="5">
        <f t="shared" si="7"/>
        <v>386815</v>
      </c>
    </row>
    <row r="491" spans="1:15" x14ac:dyDescent="0.25">
      <c r="A491" s="7">
        <v>488</v>
      </c>
      <c r="B491" s="46" t="s">
        <v>499</v>
      </c>
      <c r="C491" s="12">
        <v>70309</v>
      </c>
      <c r="D491" s="12">
        <v>41782</v>
      </c>
      <c r="E491" s="12">
        <v>1216</v>
      </c>
      <c r="F491" s="12">
        <v>3451</v>
      </c>
      <c r="G491" s="12">
        <v>306</v>
      </c>
      <c r="H491" s="12">
        <v>369</v>
      </c>
      <c r="I491" s="12">
        <v>368</v>
      </c>
      <c r="J491" s="12">
        <v>232</v>
      </c>
      <c r="K491" s="12">
        <v>14</v>
      </c>
      <c r="L491" s="12">
        <v>0</v>
      </c>
      <c r="M491" s="12">
        <v>0</v>
      </c>
      <c r="N491" s="12">
        <v>0</v>
      </c>
      <c r="O491" s="5">
        <f t="shared" si="7"/>
        <v>118047</v>
      </c>
    </row>
    <row r="492" spans="1:15" x14ac:dyDescent="0.25">
      <c r="A492" s="7">
        <v>489</v>
      </c>
      <c r="B492" s="46" t="s">
        <v>500</v>
      </c>
      <c r="C492" s="12">
        <v>339839</v>
      </c>
      <c r="D492" s="12">
        <v>69625</v>
      </c>
      <c r="E492" s="12">
        <v>5296</v>
      </c>
      <c r="F492" s="12">
        <v>11819</v>
      </c>
      <c r="G492" s="12">
        <v>11422</v>
      </c>
      <c r="H492" s="12">
        <v>2235</v>
      </c>
      <c r="I492" s="12">
        <v>7747</v>
      </c>
      <c r="J492" s="12">
        <v>775</v>
      </c>
      <c r="K492" s="12">
        <v>193</v>
      </c>
      <c r="L492" s="12">
        <v>0</v>
      </c>
      <c r="M492" s="12">
        <v>0</v>
      </c>
      <c r="N492" s="12">
        <v>0</v>
      </c>
      <c r="O492" s="5">
        <f t="shared" si="7"/>
        <v>448951</v>
      </c>
    </row>
    <row r="493" spans="1:15" x14ac:dyDescent="0.25">
      <c r="A493" s="7">
        <v>490</v>
      </c>
      <c r="B493" s="46" t="s">
        <v>501</v>
      </c>
      <c r="C493" s="12">
        <v>232618</v>
      </c>
      <c r="D493" s="12">
        <v>57540</v>
      </c>
      <c r="E493" s="12">
        <v>3700</v>
      </c>
      <c r="F493" s="12">
        <v>7555</v>
      </c>
      <c r="G493" s="12">
        <v>6909</v>
      </c>
      <c r="H493" s="12">
        <v>1624</v>
      </c>
      <c r="I493" s="12">
        <v>5353</v>
      </c>
      <c r="J493" s="12">
        <v>502</v>
      </c>
      <c r="K493" s="12">
        <v>155</v>
      </c>
      <c r="L493" s="12">
        <v>0</v>
      </c>
      <c r="M493" s="12">
        <v>0</v>
      </c>
      <c r="N493" s="12">
        <v>0</v>
      </c>
      <c r="O493" s="5">
        <f t="shared" si="7"/>
        <v>315956</v>
      </c>
    </row>
    <row r="494" spans="1:15" x14ac:dyDescent="0.25">
      <c r="A494" s="7">
        <v>491</v>
      </c>
      <c r="B494" s="46" t="s">
        <v>502</v>
      </c>
      <c r="C494" s="12">
        <v>296698</v>
      </c>
      <c r="D494" s="12">
        <v>56958</v>
      </c>
      <c r="E494" s="12">
        <v>4601</v>
      </c>
      <c r="F494" s="12">
        <v>8742</v>
      </c>
      <c r="G494" s="12">
        <v>11523</v>
      </c>
      <c r="H494" s="12">
        <v>2147</v>
      </c>
      <c r="I494" s="12">
        <v>8199</v>
      </c>
      <c r="J494" s="12">
        <v>621</v>
      </c>
      <c r="K494" s="12">
        <v>218</v>
      </c>
      <c r="L494" s="12">
        <v>0</v>
      </c>
      <c r="M494" s="12">
        <v>0</v>
      </c>
      <c r="N494" s="12">
        <v>0</v>
      </c>
      <c r="O494" s="5">
        <f t="shared" si="7"/>
        <v>389707</v>
      </c>
    </row>
    <row r="495" spans="1:15" x14ac:dyDescent="0.25">
      <c r="A495" s="7">
        <v>492</v>
      </c>
      <c r="B495" s="46" t="s">
        <v>503</v>
      </c>
      <c r="C495" s="12">
        <v>322083</v>
      </c>
      <c r="D495" s="12">
        <v>125714</v>
      </c>
      <c r="E495" s="12">
        <v>5196</v>
      </c>
      <c r="F495" s="12">
        <v>11745</v>
      </c>
      <c r="G495" s="12">
        <v>6403</v>
      </c>
      <c r="H495" s="12">
        <v>2101</v>
      </c>
      <c r="I495" s="12">
        <v>5525</v>
      </c>
      <c r="J495" s="12">
        <v>816</v>
      </c>
      <c r="K495" s="12">
        <v>176</v>
      </c>
      <c r="L495" s="12">
        <v>13306</v>
      </c>
      <c r="M495" s="12">
        <v>0</v>
      </c>
      <c r="N495" s="12">
        <v>0</v>
      </c>
      <c r="O495" s="5">
        <f t="shared" si="7"/>
        <v>493065</v>
      </c>
    </row>
    <row r="496" spans="1:15" x14ac:dyDescent="0.25">
      <c r="A496" s="7">
        <v>493</v>
      </c>
      <c r="B496" s="46" t="s">
        <v>504</v>
      </c>
      <c r="C496" s="12">
        <v>81582</v>
      </c>
      <c r="D496" s="12">
        <v>40336</v>
      </c>
      <c r="E496" s="12">
        <v>1347</v>
      </c>
      <c r="F496" s="12">
        <v>3304</v>
      </c>
      <c r="G496" s="12">
        <v>1286</v>
      </c>
      <c r="H496" s="12">
        <v>499</v>
      </c>
      <c r="I496" s="12">
        <v>1108</v>
      </c>
      <c r="J496" s="12">
        <v>227</v>
      </c>
      <c r="K496" s="12">
        <v>36</v>
      </c>
      <c r="L496" s="12">
        <v>1736</v>
      </c>
      <c r="M496" s="12">
        <v>0</v>
      </c>
      <c r="N496" s="12">
        <v>0</v>
      </c>
      <c r="O496" s="5">
        <f t="shared" si="7"/>
        <v>131461</v>
      </c>
    </row>
    <row r="497" spans="1:15" x14ac:dyDescent="0.25">
      <c r="A497" s="7">
        <v>494</v>
      </c>
      <c r="B497" s="46" t="s">
        <v>505</v>
      </c>
      <c r="C497" s="12">
        <v>360766</v>
      </c>
      <c r="D497" s="12">
        <v>99674</v>
      </c>
      <c r="E497" s="12">
        <v>5743</v>
      </c>
      <c r="F497" s="12">
        <v>11310</v>
      </c>
      <c r="G497" s="12">
        <v>14557</v>
      </c>
      <c r="H497" s="12">
        <v>2572</v>
      </c>
      <c r="I497" s="12">
        <v>10041</v>
      </c>
      <c r="J497" s="12">
        <v>764</v>
      </c>
      <c r="K497" s="12">
        <v>254</v>
      </c>
      <c r="L497" s="12">
        <v>0</v>
      </c>
      <c r="M497" s="12">
        <v>0</v>
      </c>
      <c r="N497" s="12">
        <v>0</v>
      </c>
      <c r="O497" s="5">
        <f t="shared" si="7"/>
        <v>505681</v>
      </c>
    </row>
    <row r="498" spans="1:15" x14ac:dyDescent="0.25">
      <c r="A498" s="7">
        <v>495</v>
      </c>
      <c r="B498" s="46" t="s">
        <v>506</v>
      </c>
      <c r="C498" s="12">
        <v>230101</v>
      </c>
      <c r="D498" s="12">
        <v>58101</v>
      </c>
      <c r="E498" s="12">
        <v>3738</v>
      </c>
      <c r="F498" s="12">
        <v>8626</v>
      </c>
      <c r="G498" s="12">
        <v>6975</v>
      </c>
      <c r="H498" s="12">
        <v>1481</v>
      </c>
      <c r="I498" s="12">
        <v>4796</v>
      </c>
      <c r="J498" s="12">
        <v>572</v>
      </c>
      <c r="K498" s="12">
        <v>120</v>
      </c>
      <c r="L498" s="12">
        <v>3536</v>
      </c>
      <c r="M498" s="12">
        <v>0</v>
      </c>
      <c r="N498" s="12">
        <v>0</v>
      </c>
      <c r="O498" s="5">
        <f t="shared" si="7"/>
        <v>318046</v>
      </c>
    </row>
    <row r="499" spans="1:15" x14ac:dyDescent="0.25">
      <c r="A499" s="7">
        <v>496</v>
      </c>
      <c r="B499" s="46" t="s">
        <v>507</v>
      </c>
      <c r="C499" s="12">
        <v>140985</v>
      </c>
      <c r="D499" s="12">
        <v>45076</v>
      </c>
      <c r="E499" s="12">
        <v>2217</v>
      </c>
      <c r="F499" s="12">
        <v>5128</v>
      </c>
      <c r="G499" s="12">
        <v>4480</v>
      </c>
      <c r="H499" s="12">
        <v>904</v>
      </c>
      <c r="I499" s="12">
        <v>2976</v>
      </c>
      <c r="J499" s="12">
        <v>341</v>
      </c>
      <c r="K499" s="12">
        <v>74</v>
      </c>
      <c r="L499" s="12">
        <v>0</v>
      </c>
      <c r="M499" s="12">
        <v>0</v>
      </c>
      <c r="N499" s="12">
        <v>0</v>
      </c>
      <c r="O499" s="5">
        <f t="shared" si="7"/>
        <v>202181</v>
      </c>
    </row>
    <row r="500" spans="1:15" x14ac:dyDescent="0.25">
      <c r="A500" s="7">
        <v>497</v>
      </c>
      <c r="B500" s="46" t="s">
        <v>508</v>
      </c>
      <c r="C500" s="12">
        <v>291193</v>
      </c>
      <c r="D500" s="12">
        <v>136037</v>
      </c>
      <c r="E500" s="12">
        <v>4621</v>
      </c>
      <c r="F500" s="12">
        <v>10114</v>
      </c>
      <c r="G500" s="12">
        <v>9725</v>
      </c>
      <c r="H500" s="12">
        <v>1943</v>
      </c>
      <c r="I500" s="12">
        <v>6759</v>
      </c>
      <c r="J500" s="12">
        <v>678</v>
      </c>
      <c r="K500" s="12">
        <v>171</v>
      </c>
      <c r="L500" s="12">
        <v>0</v>
      </c>
      <c r="M500" s="12">
        <v>0</v>
      </c>
      <c r="N500" s="12">
        <v>0</v>
      </c>
      <c r="O500" s="5">
        <f t="shared" si="7"/>
        <v>461241</v>
      </c>
    </row>
    <row r="501" spans="1:15" x14ac:dyDescent="0.25">
      <c r="A501" s="7">
        <v>498</v>
      </c>
      <c r="B501" s="46" t="s">
        <v>509</v>
      </c>
      <c r="C501" s="12">
        <v>470306</v>
      </c>
      <c r="D501" s="12">
        <v>110428</v>
      </c>
      <c r="E501" s="12">
        <v>7521</v>
      </c>
      <c r="F501" s="12">
        <v>15673</v>
      </c>
      <c r="G501" s="12">
        <v>17482</v>
      </c>
      <c r="H501" s="12">
        <v>3238</v>
      </c>
      <c r="I501" s="12">
        <v>12009</v>
      </c>
      <c r="J501" s="12">
        <v>1112</v>
      </c>
      <c r="K501" s="12">
        <v>301</v>
      </c>
      <c r="L501" s="12">
        <v>79805</v>
      </c>
      <c r="M501" s="12">
        <v>0</v>
      </c>
      <c r="N501" s="12">
        <v>313974.81</v>
      </c>
      <c r="O501" s="5">
        <f t="shared" si="7"/>
        <v>1031849.81</v>
      </c>
    </row>
    <row r="502" spans="1:15" x14ac:dyDescent="0.25">
      <c r="A502" s="7">
        <v>499</v>
      </c>
      <c r="B502" s="46" t="s">
        <v>510</v>
      </c>
      <c r="C502" s="12">
        <v>257337</v>
      </c>
      <c r="D502" s="12">
        <v>80192</v>
      </c>
      <c r="E502" s="12">
        <v>3836</v>
      </c>
      <c r="F502" s="12">
        <v>6215</v>
      </c>
      <c r="G502" s="12">
        <v>4545</v>
      </c>
      <c r="H502" s="12">
        <v>1989</v>
      </c>
      <c r="I502" s="12">
        <v>5616</v>
      </c>
      <c r="J502" s="12">
        <v>457</v>
      </c>
      <c r="K502" s="12">
        <v>224</v>
      </c>
      <c r="L502" s="12">
        <v>25570</v>
      </c>
      <c r="M502" s="12">
        <v>0</v>
      </c>
      <c r="N502" s="12">
        <v>0</v>
      </c>
      <c r="O502" s="5">
        <f t="shared" si="7"/>
        <v>385981</v>
      </c>
    </row>
    <row r="503" spans="1:15" x14ac:dyDescent="0.25">
      <c r="A503" s="7">
        <v>500</v>
      </c>
      <c r="B503" s="46" t="s">
        <v>511</v>
      </c>
      <c r="C503" s="12">
        <v>515531</v>
      </c>
      <c r="D503" s="12">
        <v>149460</v>
      </c>
      <c r="E503" s="12">
        <v>8089</v>
      </c>
      <c r="F503" s="12">
        <v>16094</v>
      </c>
      <c r="G503" s="12">
        <v>18616</v>
      </c>
      <c r="H503" s="12">
        <v>3647</v>
      </c>
      <c r="I503" s="12">
        <v>13357</v>
      </c>
      <c r="J503" s="12">
        <v>1070</v>
      </c>
      <c r="K503" s="12">
        <v>358</v>
      </c>
      <c r="L503" s="12">
        <v>0</v>
      </c>
      <c r="M503" s="12">
        <v>0</v>
      </c>
      <c r="N503" s="12">
        <v>0</v>
      </c>
      <c r="O503" s="5">
        <f t="shared" si="7"/>
        <v>726222</v>
      </c>
    </row>
    <row r="504" spans="1:15" x14ac:dyDescent="0.25">
      <c r="A504" s="7">
        <v>501</v>
      </c>
      <c r="B504" s="46" t="s">
        <v>512</v>
      </c>
      <c r="C504" s="12">
        <v>109786</v>
      </c>
      <c r="D504" s="12">
        <v>52691</v>
      </c>
      <c r="E504" s="12">
        <v>1850</v>
      </c>
      <c r="F504" s="12">
        <v>4637</v>
      </c>
      <c r="G504" s="12">
        <v>2336</v>
      </c>
      <c r="H504" s="12">
        <v>660</v>
      </c>
      <c r="I504" s="12">
        <v>1666</v>
      </c>
      <c r="J504" s="12">
        <v>307</v>
      </c>
      <c r="K504" s="12">
        <v>45</v>
      </c>
      <c r="L504" s="12">
        <v>0</v>
      </c>
      <c r="M504" s="12">
        <v>0</v>
      </c>
      <c r="N504" s="12">
        <v>0</v>
      </c>
      <c r="O504" s="5">
        <f t="shared" si="7"/>
        <v>173978</v>
      </c>
    </row>
    <row r="505" spans="1:15" x14ac:dyDescent="0.25">
      <c r="A505" s="7">
        <v>502</v>
      </c>
      <c r="B505" s="46" t="s">
        <v>513</v>
      </c>
      <c r="C505" s="12">
        <v>346694</v>
      </c>
      <c r="D505" s="12">
        <v>62053</v>
      </c>
      <c r="E505" s="12">
        <v>5304</v>
      </c>
      <c r="F505" s="12">
        <v>11463</v>
      </c>
      <c r="G505" s="12">
        <v>11650</v>
      </c>
      <c r="H505" s="12">
        <v>2323</v>
      </c>
      <c r="I505" s="12">
        <v>8173</v>
      </c>
      <c r="J505" s="12">
        <v>808</v>
      </c>
      <c r="K505" s="12">
        <v>209</v>
      </c>
      <c r="L505" s="12">
        <v>0</v>
      </c>
      <c r="M505" s="12">
        <v>0</v>
      </c>
      <c r="N505" s="12">
        <v>0</v>
      </c>
      <c r="O505" s="5">
        <f t="shared" si="7"/>
        <v>448677</v>
      </c>
    </row>
    <row r="506" spans="1:15" x14ac:dyDescent="0.25">
      <c r="A506" s="7">
        <v>503</v>
      </c>
      <c r="B506" s="46" t="s">
        <v>514</v>
      </c>
      <c r="C506" s="12">
        <v>146467</v>
      </c>
      <c r="D506" s="12">
        <v>52356</v>
      </c>
      <c r="E506" s="12">
        <v>2098</v>
      </c>
      <c r="F506" s="12">
        <v>5804</v>
      </c>
      <c r="G506" s="12">
        <v>1003</v>
      </c>
      <c r="H506" s="12">
        <v>813</v>
      </c>
      <c r="I506" s="12">
        <v>1209</v>
      </c>
      <c r="J506" s="12">
        <v>371</v>
      </c>
      <c r="K506" s="12">
        <v>48</v>
      </c>
      <c r="L506" s="12">
        <v>0</v>
      </c>
      <c r="M506" s="12">
        <v>0</v>
      </c>
      <c r="N506" s="12">
        <v>0</v>
      </c>
      <c r="O506" s="5">
        <f t="shared" si="7"/>
        <v>210169</v>
      </c>
    </row>
    <row r="507" spans="1:15" x14ac:dyDescent="0.25">
      <c r="A507" s="7">
        <v>504</v>
      </c>
      <c r="B507" s="46" t="s">
        <v>515</v>
      </c>
      <c r="C507" s="12">
        <v>187834</v>
      </c>
      <c r="D507" s="12">
        <v>77351</v>
      </c>
      <c r="E507" s="12">
        <v>2815</v>
      </c>
      <c r="F507" s="12">
        <v>6499</v>
      </c>
      <c r="G507" s="12">
        <v>3736</v>
      </c>
      <c r="H507" s="12">
        <v>1204</v>
      </c>
      <c r="I507" s="12">
        <v>3170</v>
      </c>
      <c r="J507" s="12">
        <v>422</v>
      </c>
      <c r="K507" s="12">
        <v>101</v>
      </c>
      <c r="L507" s="12">
        <v>9111</v>
      </c>
      <c r="M507" s="12">
        <v>0</v>
      </c>
      <c r="N507" s="12">
        <v>0</v>
      </c>
      <c r="O507" s="5">
        <f t="shared" si="7"/>
        <v>292243</v>
      </c>
    </row>
    <row r="508" spans="1:15" x14ac:dyDescent="0.25">
      <c r="A508" s="7">
        <v>505</v>
      </c>
      <c r="B508" s="46" t="s">
        <v>516</v>
      </c>
      <c r="C508" s="12">
        <v>1233767</v>
      </c>
      <c r="D508" s="12">
        <v>97594</v>
      </c>
      <c r="E508" s="12">
        <v>19726</v>
      </c>
      <c r="F508" s="12">
        <v>13233</v>
      </c>
      <c r="G508" s="12">
        <v>18195</v>
      </c>
      <c r="H508" s="12">
        <v>12148</v>
      </c>
      <c r="I508" s="12">
        <v>36873</v>
      </c>
      <c r="J508" s="12">
        <v>814</v>
      </c>
      <c r="K508" s="12">
        <v>1725</v>
      </c>
      <c r="L508" s="12">
        <v>0</v>
      </c>
      <c r="M508" s="12">
        <v>0</v>
      </c>
      <c r="N508" s="12">
        <v>0</v>
      </c>
      <c r="O508" s="5">
        <f t="shared" si="7"/>
        <v>1434075</v>
      </c>
    </row>
    <row r="509" spans="1:15" x14ac:dyDescent="0.25">
      <c r="A509" s="7">
        <v>506</v>
      </c>
      <c r="B509" s="46" t="s">
        <v>517</v>
      </c>
      <c r="C509" s="12">
        <v>102433</v>
      </c>
      <c r="D509" s="12">
        <v>49217</v>
      </c>
      <c r="E509" s="12">
        <v>1741</v>
      </c>
      <c r="F509" s="12">
        <v>4339</v>
      </c>
      <c r="G509" s="12">
        <v>1872</v>
      </c>
      <c r="H509" s="12">
        <v>620</v>
      </c>
      <c r="I509" s="12">
        <v>1445</v>
      </c>
      <c r="J509" s="12">
        <v>288</v>
      </c>
      <c r="K509" s="12">
        <v>42</v>
      </c>
      <c r="L509" s="12">
        <v>8268</v>
      </c>
      <c r="M509" s="12">
        <v>0</v>
      </c>
      <c r="N509" s="12">
        <v>0</v>
      </c>
      <c r="O509" s="5">
        <f t="shared" si="7"/>
        <v>170265</v>
      </c>
    </row>
    <row r="510" spans="1:15" x14ac:dyDescent="0.25">
      <c r="A510" s="7">
        <v>507</v>
      </c>
      <c r="B510" s="46" t="s">
        <v>518</v>
      </c>
      <c r="C510" s="12">
        <v>224038</v>
      </c>
      <c r="D510" s="12">
        <v>92632</v>
      </c>
      <c r="E510" s="12">
        <v>3549</v>
      </c>
      <c r="F510" s="12">
        <v>7939</v>
      </c>
      <c r="G510" s="12">
        <v>7343</v>
      </c>
      <c r="H510" s="12">
        <v>1472</v>
      </c>
      <c r="I510" s="12">
        <v>5013</v>
      </c>
      <c r="J510" s="12">
        <v>528</v>
      </c>
      <c r="K510" s="12">
        <v>126</v>
      </c>
      <c r="L510" s="12">
        <v>0</v>
      </c>
      <c r="M510" s="12">
        <v>0</v>
      </c>
      <c r="N510" s="12">
        <v>0</v>
      </c>
      <c r="O510" s="5">
        <f t="shared" si="7"/>
        <v>342640</v>
      </c>
    </row>
    <row r="511" spans="1:15" x14ac:dyDescent="0.25">
      <c r="A511" s="7">
        <v>508</v>
      </c>
      <c r="B511" s="46" t="s">
        <v>519</v>
      </c>
      <c r="C511" s="12">
        <v>141551</v>
      </c>
      <c r="D511" s="12">
        <v>39217</v>
      </c>
      <c r="E511" s="12">
        <v>2153</v>
      </c>
      <c r="F511" s="12">
        <v>4278</v>
      </c>
      <c r="G511" s="12">
        <v>3820</v>
      </c>
      <c r="H511" s="12">
        <v>999</v>
      </c>
      <c r="I511" s="12">
        <v>3164</v>
      </c>
      <c r="J511" s="12">
        <v>269</v>
      </c>
      <c r="K511" s="12">
        <v>99</v>
      </c>
      <c r="L511" s="12">
        <v>0</v>
      </c>
      <c r="M511" s="12">
        <v>0</v>
      </c>
      <c r="N511" s="12">
        <v>0</v>
      </c>
      <c r="O511" s="5">
        <f t="shared" si="7"/>
        <v>195550</v>
      </c>
    </row>
    <row r="512" spans="1:15" x14ac:dyDescent="0.25">
      <c r="A512" s="7">
        <v>509</v>
      </c>
      <c r="B512" s="46" t="s">
        <v>520</v>
      </c>
      <c r="C512" s="12">
        <v>616786</v>
      </c>
      <c r="D512" s="12">
        <v>129668</v>
      </c>
      <c r="E512" s="12">
        <v>9197</v>
      </c>
      <c r="F512" s="12">
        <v>17661</v>
      </c>
      <c r="G512" s="12">
        <v>26175</v>
      </c>
      <c r="H512" s="12">
        <v>4417</v>
      </c>
      <c r="I512" s="12">
        <v>17968</v>
      </c>
      <c r="J512" s="12">
        <v>1174</v>
      </c>
      <c r="K512" s="12">
        <v>449</v>
      </c>
      <c r="L512" s="12">
        <v>0</v>
      </c>
      <c r="M512" s="12">
        <v>0</v>
      </c>
      <c r="N512" s="12">
        <v>0</v>
      </c>
      <c r="O512" s="5">
        <f t="shared" si="7"/>
        <v>823495</v>
      </c>
    </row>
    <row r="513" spans="1:15" x14ac:dyDescent="0.25">
      <c r="A513" s="7">
        <v>510</v>
      </c>
      <c r="B513" s="46" t="s">
        <v>521</v>
      </c>
      <c r="C513" s="12">
        <v>114271</v>
      </c>
      <c r="D513" s="12">
        <v>37196</v>
      </c>
      <c r="E513" s="12">
        <v>1951</v>
      </c>
      <c r="F513" s="12">
        <v>5090</v>
      </c>
      <c r="G513" s="12">
        <v>1769</v>
      </c>
      <c r="H513" s="12">
        <v>660</v>
      </c>
      <c r="I513" s="12">
        <v>1362</v>
      </c>
      <c r="J513" s="12">
        <v>336</v>
      </c>
      <c r="K513" s="12">
        <v>39</v>
      </c>
      <c r="L513" s="12">
        <v>0</v>
      </c>
      <c r="M513" s="12">
        <v>0</v>
      </c>
      <c r="N513" s="12">
        <v>0</v>
      </c>
      <c r="O513" s="5">
        <f t="shared" si="7"/>
        <v>162674</v>
      </c>
    </row>
    <row r="514" spans="1:15" x14ac:dyDescent="0.25">
      <c r="A514" s="7">
        <v>511</v>
      </c>
      <c r="B514" s="46" t="s">
        <v>522</v>
      </c>
      <c r="C514" s="12">
        <v>247114</v>
      </c>
      <c r="D514" s="12">
        <v>129329</v>
      </c>
      <c r="E514" s="12">
        <v>3897</v>
      </c>
      <c r="F514" s="12">
        <v>8531</v>
      </c>
      <c r="G514" s="12">
        <v>7697</v>
      </c>
      <c r="H514" s="12">
        <v>1649</v>
      </c>
      <c r="I514" s="12">
        <v>5512</v>
      </c>
      <c r="J514" s="12">
        <v>563</v>
      </c>
      <c r="K514" s="12">
        <v>146</v>
      </c>
      <c r="L514" s="12">
        <v>0</v>
      </c>
      <c r="M514" s="12">
        <v>0</v>
      </c>
      <c r="N514" s="12">
        <v>0</v>
      </c>
      <c r="O514" s="5">
        <f t="shared" si="7"/>
        <v>404438</v>
      </c>
    </row>
    <row r="515" spans="1:15" x14ac:dyDescent="0.25">
      <c r="A515" s="7">
        <v>512</v>
      </c>
      <c r="B515" s="46" t="s">
        <v>523</v>
      </c>
      <c r="C515" s="12">
        <v>117715</v>
      </c>
      <c r="D515" s="12">
        <v>44601</v>
      </c>
      <c r="E515" s="12">
        <v>2004</v>
      </c>
      <c r="F515" s="12">
        <v>5130</v>
      </c>
      <c r="G515" s="12">
        <v>2564</v>
      </c>
      <c r="H515" s="12">
        <v>694</v>
      </c>
      <c r="I515" s="12">
        <v>1746</v>
      </c>
      <c r="J515" s="12">
        <v>338</v>
      </c>
      <c r="K515" s="12">
        <v>44</v>
      </c>
      <c r="L515" s="12">
        <v>2852</v>
      </c>
      <c r="M515" s="12">
        <v>2852</v>
      </c>
      <c r="N515" s="12">
        <v>0</v>
      </c>
      <c r="O515" s="5">
        <f t="shared" si="7"/>
        <v>180540</v>
      </c>
    </row>
    <row r="516" spans="1:15" x14ac:dyDescent="0.25">
      <c r="A516" s="7">
        <v>513</v>
      </c>
      <c r="B516" s="46" t="s">
        <v>524</v>
      </c>
      <c r="C516" s="12">
        <v>502753</v>
      </c>
      <c r="D516" s="12">
        <v>163465</v>
      </c>
      <c r="E516" s="12">
        <v>7803</v>
      </c>
      <c r="F516" s="12">
        <v>15561</v>
      </c>
      <c r="G516" s="12">
        <v>21171</v>
      </c>
      <c r="H516" s="12">
        <v>3547</v>
      </c>
      <c r="I516" s="12">
        <v>14102</v>
      </c>
      <c r="J516" s="12">
        <v>1038</v>
      </c>
      <c r="K516" s="12">
        <v>347</v>
      </c>
      <c r="L516" s="12">
        <v>41738</v>
      </c>
      <c r="M516" s="12">
        <v>13650</v>
      </c>
      <c r="N516" s="12">
        <v>0</v>
      </c>
      <c r="O516" s="5">
        <f t="shared" ref="O516:O573" si="8">SUM(C516:N516)</f>
        <v>785175</v>
      </c>
    </row>
    <row r="517" spans="1:15" x14ac:dyDescent="0.25">
      <c r="A517" s="7">
        <v>514</v>
      </c>
      <c r="B517" s="46" t="s">
        <v>525</v>
      </c>
      <c r="C517" s="12">
        <v>128204</v>
      </c>
      <c r="D517" s="12">
        <v>50878</v>
      </c>
      <c r="E517" s="12">
        <v>2194</v>
      </c>
      <c r="F517" s="12">
        <v>5857</v>
      </c>
      <c r="G517" s="12">
        <v>2166</v>
      </c>
      <c r="H517" s="12">
        <v>723</v>
      </c>
      <c r="I517" s="12">
        <v>1527</v>
      </c>
      <c r="J517" s="12">
        <v>388</v>
      </c>
      <c r="K517" s="12">
        <v>39</v>
      </c>
      <c r="L517" s="12">
        <v>0</v>
      </c>
      <c r="M517" s="12">
        <v>0</v>
      </c>
      <c r="N517" s="12">
        <v>0</v>
      </c>
      <c r="O517" s="5">
        <f t="shared" si="8"/>
        <v>191976</v>
      </c>
    </row>
    <row r="518" spans="1:15" x14ac:dyDescent="0.25">
      <c r="A518" s="7">
        <v>515</v>
      </c>
      <c r="B518" s="46" t="s">
        <v>526</v>
      </c>
      <c r="C518" s="12">
        <v>5792535</v>
      </c>
      <c r="D518" s="12">
        <v>2006001</v>
      </c>
      <c r="E518" s="12">
        <v>87272</v>
      </c>
      <c r="F518" s="12">
        <v>126204</v>
      </c>
      <c r="G518" s="12">
        <v>159950</v>
      </c>
      <c r="H518" s="12">
        <v>46957</v>
      </c>
      <c r="I518" s="12">
        <v>157927</v>
      </c>
      <c r="J518" s="12">
        <v>8206</v>
      </c>
      <c r="K518" s="12">
        <v>5600</v>
      </c>
      <c r="L518" s="12">
        <v>0</v>
      </c>
      <c r="M518" s="12">
        <v>0</v>
      </c>
      <c r="N518" s="12">
        <v>0</v>
      </c>
      <c r="O518" s="5">
        <f t="shared" si="8"/>
        <v>8390652</v>
      </c>
    </row>
    <row r="519" spans="1:15" x14ac:dyDescent="0.25">
      <c r="A519" s="7">
        <v>516</v>
      </c>
      <c r="B519" s="46" t="s">
        <v>527</v>
      </c>
      <c r="C519" s="12">
        <v>376840</v>
      </c>
      <c r="D519" s="12">
        <v>75541</v>
      </c>
      <c r="E519" s="12">
        <v>5814</v>
      </c>
      <c r="F519" s="12">
        <v>11015</v>
      </c>
      <c r="G519" s="12">
        <v>12286</v>
      </c>
      <c r="H519" s="12">
        <v>2734</v>
      </c>
      <c r="I519" s="12">
        <v>9574</v>
      </c>
      <c r="J519" s="12">
        <v>715</v>
      </c>
      <c r="K519" s="12">
        <v>280</v>
      </c>
      <c r="L519" s="12">
        <v>0</v>
      </c>
      <c r="M519" s="12">
        <v>0</v>
      </c>
      <c r="N519" s="12">
        <v>0</v>
      </c>
      <c r="O519" s="5">
        <f t="shared" si="8"/>
        <v>494799</v>
      </c>
    </row>
    <row r="520" spans="1:15" x14ac:dyDescent="0.25">
      <c r="A520" s="7">
        <v>517</v>
      </c>
      <c r="B520" s="46" t="s">
        <v>528</v>
      </c>
      <c r="C520" s="12">
        <v>357008</v>
      </c>
      <c r="D520" s="12">
        <v>112705</v>
      </c>
      <c r="E520" s="12">
        <v>5490</v>
      </c>
      <c r="F520" s="12">
        <v>10341</v>
      </c>
      <c r="G520" s="12">
        <v>13842</v>
      </c>
      <c r="H520" s="12">
        <v>2591</v>
      </c>
      <c r="I520" s="12">
        <v>9992</v>
      </c>
      <c r="J520" s="12">
        <v>750</v>
      </c>
      <c r="K520" s="12">
        <v>265</v>
      </c>
      <c r="L520" s="12">
        <v>0</v>
      </c>
      <c r="M520" s="12">
        <v>0</v>
      </c>
      <c r="N520" s="12">
        <v>0</v>
      </c>
      <c r="O520" s="5">
        <f t="shared" si="8"/>
        <v>512984</v>
      </c>
    </row>
    <row r="521" spans="1:15" x14ac:dyDescent="0.25">
      <c r="A521" s="7">
        <v>518</v>
      </c>
      <c r="B521" s="46" t="s">
        <v>529</v>
      </c>
      <c r="C521" s="12">
        <v>68673</v>
      </c>
      <c r="D521" s="12">
        <v>35381</v>
      </c>
      <c r="E521" s="12">
        <v>1156</v>
      </c>
      <c r="F521" s="12">
        <v>3011</v>
      </c>
      <c r="G521" s="12">
        <v>267</v>
      </c>
      <c r="H521" s="12">
        <v>399</v>
      </c>
      <c r="I521" s="12">
        <v>525</v>
      </c>
      <c r="J521" s="12">
        <v>190</v>
      </c>
      <c r="K521" s="12">
        <v>24</v>
      </c>
      <c r="L521" s="12">
        <v>0</v>
      </c>
      <c r="M521" s="12">
        <v>0</v>
      </c>
      <c r="N521" s="12">
        <v>0</v>
      </c>
      <c r="O521" s="5">
        <f t="shared" si="8"/>
        <v>109626</v>
      </c>
    </row>
    <row r="522" spans="1:15" x14ac:dyDescent="0.25">
      <c r="A522" s="7">
        <v>519</v>
      </c>
      <c r="B522" s="46" t="s">
        <v>530</v>
      </c>
      <c r="C522" s="12">
        <v>245618</v>
      </c>
      <c r="D522" s="12">
        <v>138337</v>
      </c>
      <c r="E522" s="12">
        <v>3838</v>
      </c>
      <c r="F522" s="12">
        <v>7190</v>
      </c>
      <c r="G522" s="12">
        <v>7978</v>
      </c>
      <c r="H522" s="12">
        <v>1794</v>
      </c>
      <c r="I522" s="12">
        <v>6239</v>
      </c>
      <c r="J522" s="12">
        <v>492</v>
      </c>
      <c r="K522" s="12">
        <v>185</v>
      </c>
      <c r="L522" s="12">
        <v>0</v>
      </c>
      <c r="M522" s="12">
        <v>0</v>
      </c>
      <c r="N522" s="12">
        <v>0</v>
      </c>
      <c r="O522" s="5">
        <f t="shared" si="8"/>
        <v>411671</v>
      </c>
    </row>
    <row r="523" spans="1:15" x14ac:dyDescent="0.25">
      <c r="A523" s="7">
        <v>520</v>
      </c>
      <c r="B523" s="46" t="s">
        <v>531</v>
      </c>
      <c r="C523" s="12">
        <v>518443</v>
      </c>
      <c r="D523" s="12">
        <v>285703</v>
      </c>
      <c r="E523" s="12">
        <v>7818</v>
      </c>
      <c r="F523" s="12">
        <v>16664</v>
      </c>
      <c r="G523" s="12">
        <v>17316</v>
      </c>
      <c r="H523" s="12">
        <v>3500</v>
      </c>
      <c r="I523" s="12">
        <v>12187</v>
      </c>
      <c r="J523" s="12">
        <v>1150</v>
      </c>
      <c r="K523" s="12">
        <v>321</v>
      </c>
      <c r="L523" s="12">
        <v>30876</v>
      </c>
      <c r="M523" s="12">
        <v>0</v>
      </c>
      <c r="N523" s="12">
        <v>0</v>
      </c>
      <c r="O523" s="5">
        <f t="shared" si="8"/>
        <v>893978</v>
      </c>
    </row>
    <row r="524" spans="1:15" x14ac:dyDescent="0.25">
      <c r="A524" s="7">
        <v>521</v>
      </c>
      <c r="B524" s="46" t="s">
        <v>532</v>
      </c>
      <c r="C524" s="12">
        <v>80622</v>
      </c>
      <c r="D524" s="12">
        <v>40058</v>
      </c>
      <c r="E524" s="12">
        <v>1408</v>
      </c>
      <c r="F524" s="12">
        <v>4025</v>
      </c>
      <c r="G524" s="12">
        <v>586</v>
      </c>
      <c r="H524" s="12">
        <v>420</v>
      </c>
      <c r="I524" s="12">
        <v>493</v>
      </c>
      <c r="J524" s="12">
        <v>262</v>
      </c>
      <c r="K524" s="12">
        <v>16</v>
      </c>
      <c r="L524" s="12">
        <v>1264</v>
      </c>
      <c r="M524" s="12">
        <v>0</v>
      </c>
      <c r="N524" s="12">
        <v>0</v>
      </c>
      <c r="O524" s="5">
        <f t="shared" si="8"/>
        <v>129154</v>
      </c>
    </row>
    <row r="525" spans="1:15" x14ac:dyDescent="0.25">
      <c r="A525" s="7">
        <v>522</v>
      </c>
      <c r="B525" s="46" t="s">
        <v>533</v>
      </c>
      <c r="C525" s="12">
        <v>116795</v>
      </c>
      <c r="D525" s="12">
        <v>41078</v>
      </c>
      <c r="E525" s="12">
        <v>1945</v>
      </c>
      <c r="F525" s="12">
        <v>4865</v>
      </c>
      <c r="G525" s="12">
        <v>2799</v>
      </c>
      <c r="H525" s="12">
        <v>704</v>
      </c>
      <c r="I525" s="12">
        <v>1912</v>
      </c>
      <c r="J525" s="12">
        <v>323</v>
      </c>
      <c r="K525" s="12">
        <v>48</v>
      </c>
      <c r="L525" s="12">
        <v>2882</v>
      </c>
      <c r="M525" s="12">
        <v>0</v>
      </c>
      <c r="N525" s="12">
        <v>0</v>
      </c>
      <c r="O525" s="5">
        <f t="shared" si="8"/>
        <v>173351</v>
      </c>
    </row>
    <row r="526" spans="1:15" x14ac:dyDescent="0.25">
      <c r="A526" s="7">
        <v>523</v>
      </c>
      <c r="B526" s="46" t="s">
        <v>534</v>
      </c>
      <c r="C526" s="12">
        <v>264354</v>
      </c>
      <c r="D526" s="12">
        <v>80106</v>
      </c>
      <c r="E526" s="12">
        <v>3880</v>
      </c>
      <c r="F526" s="12">
        <v>7448</v>
      </c>
      <c r="G526" s="12">
        <v>3847</v>
      </c>
      <c r="H526" s="12">
        <v>1882</v>
      </c>
      <c r="I526" s="12">
        <v>4750</v>
      </c>
      <c r="J526" s="12">
        <v>592</v>
      </c>
      <c r="K526" s="12">
        <v>189</v>
      </c>
      <c r="L526" s="12">
        <v>0</v>
      </c>
      <c r="M526" s="12">
        <v>0</v>
      </c>
      <c r="N526" s="12">
        <v>0</v>
      </c>
      <c r="O526" s="5">
        <f t="shared" si="8"/>
        <v>367048</v>
      </c>
    </row>
    <row r="527" spans="1:15" x14ac:dyDescent="0.25">
      <c r="A527" s="7">
        <v>524</v>
      </c>
      <c r="B527" s="46" t="s">
        <v>535</v>
      </c>
      <c r="C527" s="12">
        <v>77390</v>
      </c>
      <c r="D527" s="12">
        <v>35582</v>
      </c>
      <c r="E527" s="12">
        <v>1271</v>
      </c>
      <c r="F527" s="12">
        <v>3599</v>
      </c>
      <c r="G527" s="12">
        <v>772</v>
      </c>
      <c r="H527" s="12">
        <v>413</v>
      </c>
      <c r="I527" s="12">
        <v>613</v>
      </c>
      <c r="J527" s="12">
        <v>229</v>
      </c>
      <c r="K527" s="12">
        <v>18</v>
      </c>
      <c r="L527" s="12">
        <v>7743</v>
      </c>
      <c r="M527" s="12">
        <v>0</v>
      </c>
      <c r="N527" s="12">
        <v>0</v>
      </c>
      <c r="O527" s="5">
        <f t="shared" si="8"/>
        <v>127630</v>
      </c>
    </row>
    <row r="528" spans="1:15" x14ac:dyDescent="0.25">
      <c r="A528" s="7">
        <v>525</v>
      </c>
      <c r="B528" s="46" t="s">
        <v>536</v>
      </c>
      <c r="C528" s="12">
        <v>1000341</v>
      </c>
      <c r="D528" s="12">
        <v>281110</v>
      </c>
      <c r="E528" s="12">
        <v>12622</v>
      </c>
      <c r="F528" s="12">
        <v>22802</v>
      </c>
      <c r="G528" s="12">
        <v>29349</v>
      </c>
      <c r="H528" s="12">
        <v>7185</v>
      </c>
      <c r="I528" s="12">
        <v>23994</v>
      </c>
      <c r="J528" s="12">
        <v>1821</v>
      </c>
      <c r="K528" s="12">
        <v>739</v>
      </c>
      <c r="L528" s="12">
        <v>79912</v>
      </c>
      <c r="M528" s="12">
        <v>105770</v>
      </c>
      <c r="N528" s="12">
        <v>0</v>
      </c>
      <c r="O528" s="5">
        <f t="shared" si="8"/>
        <v>1565645</v>
      </c>
    </row>
    <row r="529" spans="1:15" x14ac:dyDescent="0.25">
      <c r="A529" s="7">
        <v>526</v>
      </c>
      <c r="B529" s="46" t="s">
        <v>537</v>
      </c>
      <c r="C529" s="12">
        <v>914274</v>
      </c>
      <c r="D529" s="12">
        <v>458862</v>
      </c>
      <c r="E529" s="12">
        <v>13825</v>
      </c>
      <c r="F529" s="12">
        <v>24824</v>
      </c>
      <c r="G529" s="12">
        <v>38959</v>
      </c>
      <c r="H529" s="12">
        <v>6787</v>
      </c>
      <c r="I529" s="12">
        <v>27484</v>
      </c>
      <c r="J529" s="12">
        <v>1639</v>
      </c>
      <c r="K529" s="12">
        <v>724</v>
      </c>
      <c r="L529" s="12">
        <v>0</v>
      </c>
      <c r="M529" s="12">
        <v>0</v>
      </c>
      <c r="N529" s="12">
        <v>0</v>
      </c>
      <c r="O529" s="5">
        <f t="shared" si="8"/>
        <v>1487378</v>
      </c>
    </row>
    <row r="530" spans="1:15" x14ac:dyDescent="0.25">
      <c r="A530" s="7">
        <v>527</v>
      </c>
      <c r="B530" s="46" t="s">
        <v>538</v>
      </c>
      <c r="C530" s="12">
        <v>254247</v>
      </c>
      <c r="D530" s="12">
        <v>130289</v>
      </c>
      <c r="E530" s="12">
        <v>4023</v>
      </c>
      <c r="F530" s="12">
        <v>8232</v>
      </c>
      <c r="G530" s="12">
        <v>5797</v>
      </c>
      <c r="H530" s="12">
        <v>1769</v>
      </c>
      <c r="I530" s="12">
        <v>5146</v>
      </c>
      <c r="J530" s="12">
        <v>575</v>
      </c>
      <c r="K530" s="12">
        <v>168</v>
      </c>
      <c r="L530" s="12">
        <v>22025</v>
      </c>
      <c r="M530" s="12">
        <v>0</v>
      </c>
      <c r="N530" s="12">
        <v>0</v>
      </c>
      <c r="O530" s="5">
        <f t="shared" si="8"/>
        <v>432271</v>
      </c>
    </row>
    <row r="531" spans="1:15" x14ac:dyDescent="0.25">
      <c r="A531" s="7">
        <v>528</v>
      </c>
      <c r="B531" s="46" t="s">
        <v>539</v>
      </c>
      <c r="C531" s="12">
        <v>140675</v>
      </c>
      <c r="D531" s="12">
        <v>53232</v>
      </c>
      <c r="E531" s="12">
        <v>2275</v>
      </c>
      <c r="F531" s="12">
        <v>5246</v>
      </c>
      <c r="G531" s="12">
        <v>2105</v>
      </c>
      <c r="H531" s="12">
        <v>904</v>
      </c>
      <c r="I531" s="12">
        <v>2080</v>
      </c>
      <c r="J531" s="12">
        <v>369</v>
      </c>
      <c r="K531" s="12">
        <v>73</v>
      </c>
      <c r="L531" s="12">
        <v>0</v>
      </c>
      <c r="M531" s="12">
        <v>0</v>
      </c>
      <c r="N531" s="12">
        <v>0</v>
      </c>
      <c r="O531" s="5">
        <f t="shared" si="8"/>
        <v>206959</v>
      </c>
    </row>
    <row r="532" spans="1:15" x14ac:dyDescent="0.25">
      <c r="A532" s="7">
        <v>529</v>
      </c>
      <c r="B532" s="46" t="s">
        <v>540</v>
      </c>
      <c r="C532" s="12">
        <v>142886</v>
      </c>
      <c r="D532" s="12">
        <v>48124</v>
      </c>
      <c r="E532" s="12">
        <v>2398</v>
      </c>
      <c r="F532" s="12">
        <v>6013</v>
      </c>
      <c r="G532" s="12">
        <v>3395</v>
      </c>
      <c r="H532" s="12">
        <v>859</v>
      </c>
      <c r="I532" s="12">
        <v>2325</v>
      </c>
      <c r="J532" s="12">
        <v>397</v>
      </c>
      <c r="K532" s="12">
        <v>58</v>
      </c>
      <c r="L532" s="12">
        <v>0</v>
      </c>
      <c r="M532" s="12">
        <v>0</v>
      </c>
      <c r="N532" s="12">
        <v>0</v>
      </c>
      <c r="O532" s="5">
        <f t="shared" si="8"/>
        <v>206455</v>
      </c>
    </row>
    <row r="533" spans="1:15" x14ac:dyDescent="0.25">
      <c r="A533" s="7">
        <v>530</v>
      </c>
      <c r="B533" s="46" t="s">
        <v>541</v>
      </c>
      <c r="C533" s="12">
        <v>319865</v>
      </c>
      <c r="D533" s="12">
        <v>149602</v>
      </c>
      <c r="E533" s="12">
        <v>4813</v>
      </c>
      <c r="F533" s="12">
        <v>9548</v>
      </c>
      <c r="G533" s="12">
        <v>9100</v>
      </c>
      <c r="H533" s="12">
        <v>2250</v>
      </c>
      <c r="I533" s="12">
        <v>7353</v>
      </c>
      <c r="J533" s="12">
        <v>675</v>
      </c>
      <c r="K533" s="12">
        <v>221</v>
      </c>
      <c r="L533" s="12">
        <v>32273</v>
      </c>
      <c r="M533" s="12">
        <v>0</v>
      </c>
      <c r="N533" s="12">
        <v>0</v>
      </c>
      <c r="O533" s="5">
        <f t="shared" si="8"/>
        <v>535700</v>
      </c>
    </row>
    <row r="534" spans="1:15" x14ac:dyDescent="0.25">
      <c r="A534" s="7">
        <v>531</v>
      </c>
      <c r="B534" s="46" t="s">
        <v>542</v>
      </c>
      <c r="C534" s="12">
        <v>181319</v>
      </c>
      <c r="D534" s="12">
        <v>48458</v>
      </c>
      <c r="E534" s="12">
        <v>2897</v>
      </c>
      <c r="F534" s="12">
        <v>6478</v>
      </c>
      <c r="G534" s="12">
        <v>6154</v>
      </c>
      <c r="H534" s="12">
        <v>1194</v>
      </c>
      <c r="I534" s="12">
        <v>4111</v>
      </c>
      <c r="J534" s="12">
        <v>427</v>
      </c>
      <c r="K534" s="12">
        <v>102</v>
      </c>
      <c r="L534" s="12">
        <v>13495</v>
      </c>
      <c r="M534" s="12">
        <v>6595</v>
      </c>
      <c r="N534" s="12">
        <v>0</v>
      </c>
      <c r="O534" s="5">
        <f t="shared" si="8"/>
        <v>271230</v>
      </c>
    </row>
    <row r="535" spans="1:15" x14ac:dyDescent="0.25">
      <c r="A535" s="7">
        <v>532</v>
      </c>
      <c r="B535" s="46" t="s">
        <v>543</v>
      </c>
      <c r="C535" s="12">
        <v>277347</v>
      </c>
      <c r="D535" s="12">
        <v>112423</v>
      </c>
      <c r="E535" s="12">
        <v>4375</v>
      </c>
      <c r="F535" s="12">
        <v>9112</v>
      </c>
      <c r="G535" s="12">
        <v>9446</v>
      </c>
      <c r="H535" s="12">
        <v>1911</v>
      </c>
      <c r="I535" s="12">
        <v>6743</v>
      </c>
      <c r="J535" s="12">
        <v>604</v>
      </c>
      <c r="K535" s="12">
        <v>179</v>
      </c>
      <c r="L535" s="12">
        <v>0</v>
      </c>
      <c r="M535" s="12">
        <v>0</v>
      </c>
      <c r="N535" s="12">
        <v>0</v>
      </c>
      <c r="O535" s="5">
        <f t="shared" si="8"/>
        <v>422140</v>
      </c>
    </row>
    <row r="536" spans="1:15" x14ac:dyDescent="0.25">
      <c r="A536" s="7">
        <v>533</v>
      </c>
      <c r="B536" s="46" t="s">
        <v>544</v>
      </c>
      <c r="C536" s="12">
        <v>230365</v>
      </c>
      <c r="D536" s="12">
        <v>106944</v>
      </c>
      <c r="E536" s="12">
        <v>3592</v>
      </c>
      <c r="F536" s="12">
        <v>7483</v>
      </c>
      <c r="G536" s="12">
        <v>6395</v>
      </c>
      <c r="H536" s="12">
        <v>1586</v>
      </c>
      <c r="I536" s="12">
        <v>5025</v>
      </c>
      <c r="J536" s="12">
        <v>487</v>
      </c>
      <c r="K536" s="12">
        <v>149</v>
      </c>
      <c r="L536" s="12">
        <v>13897</v>
      </c>
      <c r="M536" s="12">
        <v>0</v>
      </c>
      <c r="N536" s="12">
        <v>0</v>
      </c>
      <c r="O536" s="5">
        <f t="shared" si="8"/>
        <v>375923</v>
      </c>
    </row>
    <row r="537" spans="1:15" x14ac:dyDescent="0.25">
      <c r="A537" s="7">
        <v>534</v>
      </c>
      <c r="B537" s="46" t="s">
        <v>545</v>
      </c>
      <c r="C537" s="12">
        <v>307716</v>
      </c>
      <c r="D537" s="12">
        <v>103723</v>
      </c>
      <c r="E537" s="12">
        <v>4699</v>
      </c>
      <c r="F537" s="12">
        <v>9048</v>
      </c>
      <c r="G537" s="12">
        <v>8122</v>
      </c>
      <c r="H537" s="12">
        <v>2208</v>
      </c>
      <c r="I537" s="12">
        <v>7018</v>
      </c>
      <c r="J537" s="12">
        <v>610</v>
      </c>
      <c r="K537" s="12">
        <v>223</v>
      </c>
      <c r="L537" s="12">
        <v>0</v>
      </c>
      <c r="M537" s="12">
        <v>0</v>
      </c>
      <c r="N537" s="12">
        <v>0</v>
      </c>
      <c r="O537" s="5">
        <f t="shared" si="8"/>
        <v>443367</v>
      </c>
    </row>
    <row r="538" spans="1:15" x14ac:dyDescent="0.25">
      <c r="A538" s="7">
        <v>535</v>
      </c>
      <c r="B538" s="46" t="s">
        <v>546</v>
      </c>
      <c r="C538" s="12">
        <v>281396</v>
      </c>
      <c r="D538" s="12">
        <v>55242</v>
      </c>
      <c r="E538" s="12">
        <v>4274</v>
      </c>
      <c r="F538" s="12">
        <v>9119</v>
      </c>
      <c r="G538" s="12">
        <v>7520</v>
      </c>
      <c r="H538" s="12">
        <v>1906</v>
      </c>
      <c r="I538" s="12">
        <v>5942</v>
      </c>
      <c r="J538" s="12">
        <v>566</v>
      </c>
      <c r="K538" s="12">
        <v>176</v>
      </c>
      <c r="L538" s="12">
        <v>0</v>
      </c>
      <c r="M538" s="12">
        <v>0</v>
      </c>
      <c r="N538" s="12">
        <v>0</v>
      </c>
      <c r="O538" s="5">
        <f t="shared" si="8"/>
        <v>366141</v>
      </c>
    </row>
    <row r="539" spans="1:15" x14ac:dyDescent="0.25">
      <c r="A539" s="7">
        <v>536</v>
      </c>
      <c r="B539" s="46" t="s">
        <v>547</v>
      </c>
      <c r="C539" s="12">
        <v>101930</v>
      </c>
      <c r="D539" s="12">
        <v>45972</v>
      </c>
      <c r="E539" s="12">
        <v>1772</v>
      </c>
      <c r="F539" s="12">
        <v>4001</v>
      </c>
      <c r="G539" s="12">
        <v>1059</v>
      </c>
      <c r="H539" s="12">
        <v>668</v>
      </c>
      <c r="I539" s="12">
        <v>1344</v>
      </c>
      <c r="J539" s="12">
        <v>293</v>
      </c>
      <c r="K539" s="12">
        <v>54</v>
      </c>
      <c r="L539" s="12">
        <v>1273</v>
      </c>
      <c r="M539" s="12">
        <v>0</v>
      </c>
      <c r="N539" s="12">
        <v>0</v>
      </c>
      <c r="O539" s="5">
        <f t="shared" si="8"/>
        <v>158366</v>
      </c>
    </row>
    <row r="540" spans="1:15" x14ac:dyDescent="0.25">
      <c r="A540" s="7">
        <v>537</v>
      </c>
      <c r="B540" s="46" t="s">
        <v>548</v>
      </c>
      <c r="C540" s="12">
        <v>568689</v>
      </c>
      <c r="D540" s="12">
        <v>245930</v>
      </c>
      <c r="E540" s="12">
        <v>8582</v>
      </c>
      <c r="F540" s="12">
        <v>19157</v>
      </c>
      <c r="G540" s="12">
        <v>15699</v>
      </c>
      <c r="H540" s="12">
        <v>3732</v>
      </c>
      <c r="I540" s="12">
        <v>11647</v>
      </c>
      <c r="J540" s="12">
        <v>1265</v>
      </c>
      <c r="K540" s="12">
        <v>325</v>
      </c>
      <c r="L540" s="12">
        <v>23123</v>
      </c>
      <c r="M540" s="12">
        <v>0</v>
      </c>
      <c r="N540" s="12">
        <v>0</v>
      </c>
      <c r="O540" s="5">
        <f t="shared" si="8"/>
        <v>898149</v>
      </c>
    </row>
    <row r="541" spans="1:15" x14ac:dyDescent="0.25">
      <c r="A541" s="7">
        <v>538</v>
      </c>
      <c r="B541" s="46" t="s">
        <v>549</v>
      </c>
      <c r="C541" s="12">
        <v>108614</v>
      </c>
      <c r="D541" s="12">
        <v>55608</v>
      </c>
      <c r="E541" s="12">
        <v>1863</v>
      </c>
      <c r="F541" s="12">
        <v>4962</v>
      </c>
      <c r="G541" s="12">
        <v>1674</v>
      </c>
      <c r="H541" s="12">
        <v>615</v>
      </c>
      <c r="I541" s="12">
        <v>1226</v>
      </c>
      <c r="J541" s="12">
        <v>327</v>
      </c>
      <c r="K541" s="12">
        <v>34</v>
      </c>
      <c r="L541" s="12">
        <v>2128</v>
      </c>
      <c r="M541" s="12">
        <v>0</v>
      </c>
      <c r="N541" s="12">
        <v>0</v>
      </c>
      <c r="O541" s="5">
        <f t="shared" si="8"/>
        <v>177051</v>
      </c>
    </row>
    <row r="542" spans="1:15" x14ac:dyDescent="0.25">
      <c r="A542" s="7">
        <v>539</v>
      </c>
      <c r="B542" s="46" t="s">
        <v>550</v>
      </c>
      <c r="C542" s="12">
        <v>311615</v>
      </c>
      <c r="D542" s="12">
        <v>105599</v>
      </c>
      <c r="E542" s="12">
        <v>4695</v>
      </c>
      <c r="F542" s="12">
        <v>8510</v>
      </c>
      <c r="G542" s="12">
        <v>14982</v>
      </c>
      <c r="H542" s="12">
        <v>2302</v>
      </c>
      <c r="I542" s="12">
        <v>9913</v>
      </c>
      <c r="J542" s="12">
        <v>552</v>
      </c>
      <c r="K542" s="12">
        <v>244</v>
      </c>
      <c r="L542" s="12">
        <v>0</v>
      </c>
      <c r="M542" s="12">
        <v>0</v>
      </c>
      <c r="N542" s="12">
        <v>0</v>
      </c>
      <c r="O542" s="5">
        <f t="shared" si="8"/>
        <v>458412</v>
      </c>
    </row>
    <row r="543" spans="1:15" x14ac:dyDescent="0.25">
      <c r="A543" s="7">
        <v>540</v>
      </c>
      <c r="B543" s="46" t="s">
        <v>551</v>
      </c>
      <c r="C543" s="12">
        <v>661740</v>
      </c>
      <c r="D543" s="12">
        <v>250840</v>
      </c>
      <c r="E543" s="12">
        <v>9767</v>
      </c>
      <c r="F543" s="12">
        <v>15553</v>
      </c>
      <c r="G543" s="12">
        <v>19744</v>
      </c>
      <c r="H543" s="12">
        <v>5138</v>
      </c>
      <c r="I543" s="12">
        <v>17582</v>
      </c>
      <c r="J543" s="12">
        <v>1176</v>
      </c>
      <c r="K543" s="12">
        <v>583</v>
      </c>
      <c r="L543" s="12">
        <v>0</v>
      </c>
      <c r="M543" s="12">
        <v>0</v>
      </c>
      <c r="N543" s="12">
        <v>0</v>
      </c>
      <c r="O543" s="5">
        <f t="shared" si="8"/>
        <v>982123</v>
      </c>
    </row>
    <row r="544" spans="1:15" x14ac:dyDescent="0.25">
      <c r="A544" s="7">
        <v>541</v>
      </c>
      <c r="B544" s="46" t="s">
        <v>552</v>
      </c>
      <c r="C544" s="12">
        <v>146122</v>
      </c>
      <c r="D544" s="12">
        <v>58916</v>
      </c>
      <c r="E544" s="12">
        <v>2311</v>
      </c>
      <c r="F544" s="12">
        <v>5748</v>
      </c>
      <c r="G544" s="12">
        <v>3662</v>
      </c>
      <c r="H544" s="12">
        <v>886</v>
      </c>
      <c r="I544" s="12">
        <v>2493</v>
      </c>
      <c r="J544" s="12">
        <v>375</v>
      </c>
      <c r="K544" s="12">
        <v>63</v>
      </c>
      <c r="L544" s="12">
        <v>0</v>
      </c>
      <c r="M544" s="12">
        <v>0</v>
      </c>
      <c r="N544" s="12">
        <v>0</v>
      </c>
      <c r="O544" s="5">
        <f t="shared" si="8"/>
        <v>220576</v>
      </c>
    </row>
    <row r="545" spans="1:15" x14ac:dyDescent="0.25">
      <c r="A545" s="7">
        <v>542</v>
      </c>
      <c r="B545" s="46" t="s">
        <v>553</v>
      </c>
      <c r="C545" s="12">
        <v>116358</v>
      </c>
      <c r="D545" s="12">
        <v>63830</v>
      </c>
      <c r="E545" s="12">
        <v>1963</v>
      </c>
      <c r="F545" s="12">
        <v>5128</v>
      </c>
      <c r="G545" s="12">
        <v>2080</v>
      </c>
      <c r="H545" s="12">
        <v>673</v>
      </c>
      <c r="I545" s="12">
        <v>1494</v>
      </c>
      <c r="J545" s="12">
        <v>335</v>
      </c>
      <c r="K545" s="12">
        <v>40</v>
      </c>
      <c r="L545" s="12">
        <v>0</v>
      </c>
      <c r="M545" s="12">
        <v>0</v>
      </c>
      <c r="N545" s="12">
        <v>0</v>
      </c>
      <c r="O545" s="5">
        <f t="shared" si="8"/>
        <v>191901</v>
      </c>
    </row>
    <row r="546" spans="1:15" x14ac:dyDescent="0.25">
      <c r="A546" s="7">
        <v>543</v>
      </c>
      <c r="B546" s="46" t="s">
        <v>554</v>
      </c>
      <c r="C546" s="12">
        <v>386188</v>
      </c>
      <c r="D546" s="12">
        <v>102446</v>
      </c>
      <c r="E546" s="12">
        <v>6093</v>
      </c>
      <c r="F546" s="12">
        <v>11139</v>
      </c>
      <c r="G546" s="12">
        <v>14794</v>
      </c>
      <c r="H546" s="12">
        <v>2859</v>
      </c>
      <c r="I546" s="12">
        <v>10910</v>
      </c>
      <c r="J546" s="12">
        <v>783</v>
      </c>
      <c r="K546" s="12">
        <v>299</v>
      </c>
      <c r="L546" s="12">
        <v>0</v>
      </c>
      <c r="M546" s="12">
        <v>0</v>
      </c>
      <c r="N546" s="12">
        <v>0</v>
      </c>
      <c r="O546" s="5">
        <f t="shared" si="8"/>
        <v>535511</v>
      </c>
    </row>
    <row r="547" spans="1:15" x14ac:dyDescent="0.25">
      <c r="A547" s="7">
        <v>544</v>
      </c>
      <c r="B547" s="46" t="s">
        <v>555</v>
      </c>
      <c r="C547" s="12">
        <v>194229</v>
      </c>
      <c r="D547" s="12">
        <v>66836</v>
      </c>
      <c r="E547" s="12">
        <v>3076</v>
      </c>
      <c r="F547" s="12">
        <v>5158</v>
      </c>
      <c r="G547" s="12">
        <v>2416</v>
      </c>
      <c r="H547" s="12">
        <v>1503</v>
      </c>
      <c r="I547" s="12">
        <v>3832</v>
      </c>
      <c r="J547" s="12">
        <v>329</v>
      </c>
      <c r="K547" s="12">
        <v>167</v>
      </c>
      <c r="L547" s="12">
        <v>14067</v>
      </c>
      <c r="M547" s="12">
        <v>0</v>
      </c>
      <c r="N547" s="12">
        <v>0</v>
      </c>
      <c r="O547" s="5">
        <f t="shared" si="8"/>
        <v>291613</v>
      </c>
    </row>
    <row r="548" spans="1:15" x14ac:dyDescent="0.25">
      <c r="A548" s="7">
        <v>545</v>
      </c>
      <c r="B548" s="46" t="s">
        <v>556</v>
      </c>
      <c r="C548" s="12">
        <v>1154954</v>
      </c>
      <c r="D548" s="12">
        <v>457104</v>
      </c>
      <c r="E548" s="12">
        <v>18520</v>
      </c>
      <c r="F548" s="12">
        <v>33874</v>
      </c>
      <c r="G548" s="12">
        <v>23883</v>
      </c>
      <c r="H548" s="12">
        <v>8592</v>
      </c>
      <c r="I548" s="12">
        <v>24746</v>
      </c>
      <c r="J548" s="12">
        <v>2153</v>
      </c>
      <c r="K548" s="12">
        <v>904</v>
      </c>
      <c r="L548" s="12">
        <v>9207</v>
      </c>
      <c r="M548" s="12">
        <v>0</v>
      </c>
      <c r="N548" s="12">
        <v>0</v>
      </c>
      <c r="O548" s="5">
        <f t="shared" si="8"/>
        <v>1733937</v>
      </c>
    </row>
    <row r="549" spans="1:15" x14ac:dyDescent="0.25">
      <c r="A549" s="7">
        <v>546</v>
      </c>
      <c r="B549" s="46" t="s">
        <v>557</v>
      </c>
      <c r="C549" s="12">
        <v>411536</v>
      </c>
      <c r="D549" s="12">
        <v>154448</v>
      </c>
      <c r="E549" s="12">
        <v>6459</v>
      </c>
      <c r="F549" s="12">
        <v>11696</v>
      </c>
      <c r="G549" s="12">
        <v>14939</v>
      </c>
      <c r="H549" s="12">
        <v>3050</v>
      </c>
      <c r="I549" s="12">
        <v>11260</v>
      </c>
      <c r="J549" s="12">
        <v>929</v>
      </c>
      <c r="K549" s="12">
        <v>319</v>
      </c>
      <c r="L549" s="12">
        <v>0</v>
      </c>
      <c r="M549" s="12">
        <v>0</v>
      </c>
      <c r="N549" s="12">
        <v>0</v>
      </c>
      <c r="O549" s="5">
        <f t="shared" si="8"/>
        <v>614636</v>
      </c>
    </row>
    <row r="550" spans="1:15" x14ac:dyDescent="0.25">
      <c r="A550" s="7">
        <v>547</v>
      </c>
      <c r="B550" s="46" t="s">
        <v>558</v>
      </c>
      <c r="C550" s="12">
        <v>135365</v>
      </c>
      <c r="D550" s="12">
        <v>70507</v>
      </c>
      <c r="E550" s="12">
        <v>2143</v>
      </c>
      <c r="F550" s="12">
        <v>5294</v>
      </c>
      <c r="G550" s="12">
        <v>2366</v>
      </c>
      <c r="H550" s="12">
        <v>826</v>
      </c>
      <c r="I550" s="12">
        <v>1942</v>
      </c>
      <c r="J550" s="12">
        <v>340</v>
      </c>
      <c r="K550" s="12">
        <v>60</v>
      </c>
      <c r="L550" s="12">
        <v>2686</v>
      </c>
      <c r="M550" s="12">
        <v>0</v>
      </c>
      <c r="N550" s="12">
        <v>0</v>
      </c>
      <c r="O550" s="5">
        <f t="shared" si="8"/>
        <v>221529</v>
      </c>
    </row>
    <row r="551" spans="1:15" x14ac:dyDescent="0.25">
      <c r="A551" s="7">
        <v>548</v>
      </c>
      <c r="B551" s="46" t="s">
        <v>559</v>
      </c>
      <c r="C551" s="12">
        <v>251320</v>
      </c>
      <c r="D551" s="12">
        <v>97587</v>
      </c>
      <c r="E551" s="12">
        <v>3725</v>
      </c>
      <c r="F551" s="12">
        <v>8141</v>
      </c>
      <c r="G551" s="12">
        <v>4545</v>
      </c>
      <c r="H551" s="12">
        <v>1658</v>
      </c>
      <c r="I551" s="12">
        <v>4281</v>
      </c>
      <c r="J551" s="12">
        <v>681</v>
      </c>
      <c r="K551" s="12">
        <v>145</v>
      </c>
      <c r="L551" s="12">
        <v>25079</v>
      </c>
      <c r="M551" s="12">
        <v>0</v>
      </c>
      <c r="N551" s="12">
        <v>0</v>
      </c>
      <c r="O551" s="5">
        <f t="shared" si="8"/>
        <v>397162</v>
      </c>
    </row>
    <row r="552" spans="1:15" x14ac:dyDescent="0.25">
      <c r="A552" s="7">
        <v>549</v>
      </c>
      <c r="B552" s="46" t="s">
        <v>560</v>
      </c>
      <c r="C552" s="12">
        <v>800489</v>
      </c>
      <c r="D552" s="12">
        <v>268180</v>
      </c>
      <c r="E552" s="12">
        <v>11994</v>
      </c>
      <c r="F552" s="12">
        <v>27373</v>
      </c>
      <c r="G552" s="12">
        <v>26763</v>
      </c>
      <c r="H552" s="12">
        <v>5178</v>
      </c>
      <c r="I552" s="12">
        <v>17903</v>
      </c>
      <c r="J552" s="12">
        <v>1730</v>
      </c>
      <c r="K552" s="12">
        <v>441</v>
      </c>
      <c r="L552" s="12">
        <v>75275</v>
      </c>
      <c r="M552" s="12">
        <v>0</v>
      </c>
      <c r="N552" s="12">
        <v>0</v>
      </c>
      <c r="O552" s="5">
        <f t="shared" si="8"/>
        <v>1235326</v>
      </c>
    </row>
    <row r="553" spans="1:15" x14ac:dyDescent="0.25">
      <c r="A553" s="7">
        <v>550</v>
      </c>
      <c r="B553" s="46" t="s">
        <v>561</v>
      </c>
      <c r="C553" s="12">
        <v>546275</v>
      </c>
      <c r="D553" s="12">
        <v>186459</v>
      </c>
      <c r="E553" s="12">
        <v>7704</v>
      </c>
      <c r="F553" s="12">
        <v>14228</v>
      </c>
      <c r="G553" s="12">
        <v>13543</v>
      </c>
      <c r="H553" s="12">
        <v>3950</v>
      </c>
      <c r="I553" s="12">
        <v>12332</v>
      </c>
      <c r="J553" s="12">
        <v>1001</v>
      </c>
      <c r="K553" s="12">
        <v>413</v>
      </c>
      <c r="L553" s="12">
        <v>0</v>
      </c>
      <c r="M553" s="12">
        <v>0</v>
      </c>
      <c r="N553" s="12">
        <v>0</v>
      </c>
      <c r="O553" s="5">
        <f t="shared" si="8"/>
        <v>785905</v>
      </c>
    </row>
    <row r="554" spans="1:15" x14ac:dyDescent="0.25">
      <c r="A554" s="7">
        <v>551</v>
      </c>
      <c r="B554" s="46" t="s">
        <v>562</v>
      </c>
      <c r="C554" s="12">
        <v>2977967</v>
      </c>
      <c r="D554" s="12">
        <v>949030</v>
      </c>
      <c r="E554" s="12">
        <v>42560</v>
      </c>
      <c r="F554" s="12">
        <v>50370</v>
      </c>
      <c r="G554" s="12">
        <v>71614</v>
      </c>
      <c r="H554" s="12">
        <v>25277</v>
      </c>
      <c r="I554" s="12">
        <v>82662</v>
      </c>
      <c r="J554" s="12">
        <v>3464</v>
      </c>
      <c r="K554" s="12">
        <v>3198</v>
      </c>
      <c r="L554" s="12">
        <v>859014</v>
      </c>
      <c r="M554" s="12">
        <v>0</v>
      </c>
      <c r="N554" s="12">
        <v>0</v>
      </c>
      <c r="O554" s="5">
        <f t="shared" si="8"/>
        <v>5065156</v>
      </c>
    </row>
    <row r="555" spans="1:15" x14ac:dyDescent="0.25">
      <c r="A555" s="7">
        <v>552</v>
      </c>
      <c r="B555" s="46" t="s">
        <v>563</v>
      </c>
      <c r="C555" s="12">
        <v>84182</v>
      </c>
      <c r="D555" s="12">
        <v>58185</v>
      </c>
      <c r="E555" s="12">
        <v>1402</v>
      </c>
      <c r="F555" s="12">
        <v>3309</v>
      </c>
      <c r="G555" s="12">
        <v>966</v>
      </c>
      <c r="H555" s="12">
        <v>530</v>
      </c>
      <c r="I555" s="12">
        <v>1066</v>
      </c>
      <c r="J555" s="12">
        <v>250</v>
      </c>
      <c r="K555" s="12">
        <v>40</v>
      </c>
      <c r="L555" s="12">
        <v>2386</v>
      </c>
      <c r="M555" s="12">
        <v>0</v>
      </c>
      <c r="N555" s="12">
        <v>0</v>
      </c>
      <c r="O555" s="5">
        <f t="shared" si="8"/>
        <v>152316</v>
      </c>
    </row>
    <row r="556" spans="1:15" x14ac:dyDescent="0.25">
      <c r="A556" s="7">
        <v>553</v>
      </c>
      <c r="B556" s="46" t="s">
        <v>564</v>
      </c>
      <c r="C556" s="12">
        <v>1502711</v>
      </c>
      <c r="D556" s="12">
        <v>340596</v>
      </c>
      <c r="E556" s="12">
        <v>21731</v>
      </c>
      <c r="F556" s="12">
        <v>26765</v>
      </c>
      <c r="G556" s="12">
        <v>28664</v>
      </c>
      <c r="H556" s="12">
        <v>12650</v>
      </c>
      <c r="I556" s="12">
        <v>38324</v>
      </c>
      <c r="J556" s="12">
        <v>1970</v>
      </c>
      <c r="K556" s="12">
        <v>1583</v>
      </c>
      <c r="L556" s="12">
        <v>0</v>
      </c>
      <c r="M556" s="12">
        <v>0</v>
      </c>
      <c r="N556" s="12">
        <v>0</v>
      </c>
      <c r="O556" s="5">
        <f t="shared" si="8"/>
        <v>1974994</v>
      </c>
    </row>
    <row r="557" spans="1:15" x14ac:dyDescent="0.25">
      <c r="A557" s="7">
        <v>554</v>
      </c>
      <c r="B557" s="46" t="s">
        <v>565</v>
      </c>
      <c r="C557" s="12">
        <v>405907</v>
      </c>
      <c r="D557" s="12">
        <v>116602</v>
      </c>
      <c r="E557" s="12">
        <v>6039</v>
      </c>
      <c r="F557" s="12">
        <v>13376</v>
      </c>
      <c r="G557" s="12">
        <v>13739</v>
      </c>
      <c r="H557" s="12">
        <v>2669</v>
      </c>
      <c r="I557" s="12">
        <v>9343</v>
      </c>
      <c r="J557" s="12">
        <v>950</v>
      </c>
      <c r="K557" s="12">
        <v>234</v>
      </c>
      <c r="L557" s="12">
        <v>219</v>
      </c>
      <c r="M557" s="12">
        <v>0</v>
      </c>
      <c r="N557" s="12">
        <v>0</v>
      </c>
      <c r="O557" s="5">
        <f t="shared" si="8"/>
        <v>569078</v>
      </c>
    </row>
    <row r="558" spans="1:15" x14ac:dyDescent="0.25">
      <c r="A558" s="7">
        <v>555</v>
      </c>
      <c r="B558" s="46" t="s">
        <v>566</v>
      </c>
      <c r="C558" s="12">
        <v>217211</v>
      </c>
      <c r="D558" s="12">
        <v>76522</v>
      </c>
      <c r="E558" s="12">
        <v>3438</v>
      </c>
      <c r="F558" s="12">
        <v>7121</v>
      </c>
      <c r="G558" s="12">
        <v>8021</v>
      </c>
      <c r="H558" s="12">
        <v>1503</v>
      </c>
      <c r="I558" s="12">
        <v>5518</v>
      </c>
      <c r="J558" s="12">
        <v>465</v>
      </c>
      <c r="K558" s="12">
        <v>142</v>
      </c>
      <c r="L558" s="12">
        <v>0</v>
      </c>
      <c r="M558" s="12">
        <v>0</v>
      </c>
      <c r="N558" s="12">
        <v>0</v>
      </c>
      <c r="O558" s="5">
        <f t="shared" si="8"/>
        <v>319941</v>
      </c>
    </row>
    <row r="559" spans="1:15" x14ac:dyDescent="0.25">
      <c r="A559" s="7">
        <v>556</v>
      </c>
      <c r="B559" s="46" t="s">
        <v>567</v>
      </c>
      <c r="C559" s="12">
        <v>81673</v>
      </c>
      <c r="D559" s="12">
        <v>42340</v>
      </c>
      <c r="E559" s="12">
        <v>1447</v>
      </c>
      <c r="F559" s="12">
        <v>3600</v>
      </c>
      <c r="G559" s="12">
        <v>720</v>
      </c>
      <c r="H559" s="12">
        <v>493</v>
      </c>
      <c r="I559" s="12">
        <v>837</v>
      </c>
      <c r="J559" s="12">
        <v>252</v>
      </c>
      <c r="K559" s="12">
        <v>32</v>
      </c>
      <c r="L559" s="12">
        <v>1853</v>
      </c>
      <c r="M559" s="12">
        <v>0</v>
      </c>
      <c r="N559" s="12">
        <v>0</v>
      </c>
      <c r="O559" s="5">
        <f t="shared" si="8"/>
        <v>133247</v>
      </c>
    </row>
    <row r="560" spans="1:15" x14ac:dyDescent="0.25">
      <c r="A560" s="7">
        <v>557</v>
      </c>
      <c r="B560" s="46" t="s">
        <v>568</v>
      </c>
      <c r="C560" s="12">
        <v>1246157</v>
      </c>
      <c r="D560" s="12">
        <v>653534</v>
      </c>
      <c r="E560" s="12">
        <v>18853</v>
      </c>
      <c r="F560" s="12">
        <v>33105</v>
      </c>
      <c r="G560" s="12">
        <v>34581</v>
      </c>
      <c r="H560" s="12">
        <v>9314</v>
      </c>
      <c r="I560" s="12">
        <v>30331</v>
      </c>
      <c r="J560" s="12">
        <v>2631</v>
      </c>
      <c r="K560" s="12">
        <v>997</v>
      </c>
      <c r="L560" s="12">
        <v>0</v>
      </c>
      <c r="M560" s="12">
        <v>0</v>
      </c>
      <c r="N560" s="12">
        <v>0</v>
      </c>
      <c r="O560" s="5">
        <f t="shared" si="8"/>
        <v>2029503</v>
      </c>
    </row>
    <row r="561" spans="1:17" x14ac:dyDescent="0.25">
      <c r="A561" s="7">
        <v>558</v>
      </c>
      <c r="B561" s="46" t="s">
        <v>569</v>
      </c>
      <c r="C561" s="12">
        <v>115243</v>
      </c>
      <c r="D561" s="12">
        <v>32000</v>
      </c>
      <c r="E561" s="12">
        <v>1869</v>
      </c>
      <c r="F561" s="12">
        <v>4533</v>
      </c>
      <c r="G561" s="12">
        <v>3235</v>
      </c>
      <c r="H561" s="12">
        <v>713</v>
      </c>
      <c r="I561" s="12">
        <v>2149</v>
      </c>
      <c r="J561" s="12">
        <v>301</v>
      </c>
      <c r="K561" s="12">
        <v>53</v>
      </c>
      <c r="L561" s="12">
        <v>0</v>
      </c>
      <c r="M561" s="12">
        <v>0</v>
      </c>
      <c r="N561" s="12">
        <v>0</v>
      </c>
      <c r="O561" s="5">
        <f t="shared" si="8"/>
        <v>160096</v>
      </c>
    </row>
    <row r="562" spans="1:17" x14ac:dyDescent="0.25">
      <c r="A562" s="7">
        <v>559</v>
      </c>
      <c r="B562" s="46" t="s">
        <v>570</v>
      </c>
      <c r="C562" s="12">
        <v>1285955</v>
      </c>
      <c r="D562" s="12">
        <v>326804</v>
      </c>
      <c r="E562" s="12">
        <v>19759</v>
      </c>
      <c r="F562" s="12">
        <v>36695</v>
      </c>
      <c r="G562" s="12">
        <v>54184</v>
      </c>
      <c r="H562" s="12">
        <v>9409</v>
      </c>
      <c r="I562" s="12">
        <v>37590</v>
      </c>
      <c r="J562" s="12">
        <v>2501</v>
      </c>
      <c r="K562" s="12">
        <v>977</v>
      </c>
      <c r="L562" s="12">
        <v>115115</v>
      </c>
      <c r="M562" s="12">
        <v>118043</v>
      </c>
      <c r="N562" s="12">
        <v>0</v>
      </c>
      <c r="O562" s="5">
        <f t="shared" si="8"/>
        <v>2007032</v>
      </c>
    </row>
    <row r="563" spans="1:17" x14ac:dyDescent="0.25">
      <c r="A563" s="7">
        <v>560</v>
      </c>
      <c r="B563" s="46" t="s">
        <v>571</v>
      </c>
      <c r="C563" s="12">
        <v>650014</v>
      </c>
      <c r="D563" s="12">
        <v>192057</v>
      </c>
      <c r="E563" s="12">
        <v>10092</v>
      </c>
      <c r="F563" s="12">
        <v>14619</v>
      </c>
      <c r="G563" s="12">
        <v>15113</v>
      </c>
      <c r="H563" s="12">
        <v>5296</v>
      </c>
      <c r="I563" s="12">
        <v>16727</v>
      </c>
      <c r="J563" s="12">
        <v>1075</v>
      </c>
      <c r="K563" s="12">
        <v>630</v>
      </c>
      <c r="L563" s="12">
        <v>32335</v>
      </c>
      <c r="M563" s="12">
        <v>0</v>
      </c>
      <c r="N563" s="12">
        <v>0</v>
      </c>
      <c r="O563" s="5">
        <f t="shared" si="8"/>
        <v>937958</v>
      </c>
    </row>
    <row r="564" spans="1:17" x14ac:dyDescent="0.25">
      <c r="A564" s="7">
        <v>561</v>
      </c>
      <c r="B564" s="46" t="s">
        <v>572</v>
      </c>
      <c r="C564" s="12">
        <v>399797</v>
      </c>
      <c r="D564" s="12">
        <v>197544</v>
      </c>
      <c r="E564" s="12">
        <v>6589</v>
      </c>
      <c r="F564" s="12">
        <v>16431</v>
      </c>
      <c r="G564" s="12">
        <v>6854</v>
      </c>
      <c r="H564" s="12">
        <v>2418</v>
      </c>
      <c r="I564" s="12">
        <v>5559</v>
      </c>
      <c r="J564" s="12">
        <v>1069</v>
      </c>
      <c r="K564" s="12">
        <v>168</v>
      </c>
      <c r="L564" s="12">
        <v>0</v>
      </c>
      <c r="M564" s="12">
        <v>0</v>
      </c>
      <c r="N564" s="12">
        <v>0</v>
      </c>
      <c r="O564" s="5">
        <f t="shared" si="8"/>
        <v>636429</v>
      </c>
    </row>
    <row r="565" spans="1:17" x14ac:dyDescent="0.25">
      <c r="A565" s="7">
        <v>562</v>
      </c>
      <c r="B565" s="46" t="s">
        <v>573</v>
      </c>
      <c r="C565" s="12">
        <v>164001</v>
      </c>
      <c r="D565" s="12">
        <v>68254</v>
      </c>
      <c r="E565" s="12">
        <v>2547</v>
      </c>
      <c r="F565" s="12">
        <v>5260</v>
      </c>
      <c r="G565" s="12">
        <v>3956</v>
      </c>
      <c r="H565" s="12">
        <v>1133</v>
      </c>
      <c r="I565" s="12">
        <v>3362</v>
      </c>
      <c r="J565" s="12">
        <v>362</v>
      </c>
      <c r="K565" s="12">
        <v>107</v>
      </c>
      <c r="L565" s="12">
        <v>0</v>
      </c>
      <c r="M565" s="12">
        <v>0</v>
      </c>
      <c r="N565" s="12">
        <v>0</v>
      </c>
      <c r="O565" s="5">
        <f t="shared" si="8"/>
        <v>248982</v>
      </c>
    </row>
    <row r="566" spans="1:17" x14ac:dyDescent="0.25">
      <c r="A566" s="7">
        <v>563</v>
      </c>
      <c r="B566" s="46" t="s">
        <v>574</v>
      </c>
      <c r="C566" s="12">
        <v>132121</v>
      </c>
      <c r="D566" s="12">
        <v>68124</v>
      </c>
      <c r="E566" s="12">
        <v>2211</v>
      </c>
      <c r="F566" s="12">
        <v>5495</v>
      </c>
      <c r="G566" s="12">
        <v>2862</v>
      </c>
      <c r="H566" s="12">
        <v>801</v>
      </c>
      <c r="I566" s="12">
        <v>2071</v>
      </c>
      <c r="J566" s="12">
        <v>371</v>
      </c>
      <c r="K566" s="12">
        <v>55</v>
      </c>
      <c r="L566" s="12">
        <v>6302</v>
      </c>
      <c r="M566" s="12">
        <v>0</v>
      </c>
      <c r="N566" s="12">
        <v>0</v>
      </c>
      <c r="O566" s="5">
        <f t="shared" si="8"/>
        <v>220413</v>
      </c>
    </row>
    <row r="567" spans="1:17" x14ac:dyDescent="0.25">
      <c r="A567" s="7">
        <v>564</v>
      </c>
      <c r="B567" s="46" t="s">
        <v>575</v>
      </c>
      <c r="C567" s="12">
        <v>176549</v>
      </c>
      <c r="D567" s="12">
        <v>80685</v>
      </c>
      <c r="E567" s="12">
        <v>2645</v>
      </c>
      <c r="F567" s="12">
        <v>6835</v>
      </c>
      <c r="G567" s="12">
        <v>2780</v>
      </c>
      <c r="H567" s="12">
        <v>1038</v>
      </c>
      <c r="I567" s="12">
        <v>2296</v>
      </c>
      <c r="J567" s="12">
        <v>433</v>
      </c>
      <c r="K567" s="12">
        <v>71</v>
      </c>
      <c r="L567" s="12">
        <v>169</v>
      </c>
      <c r="M567" s="12">
        <v>0</v>
      </c>
      <c r="N567" s="12">
        <v>0</v>
      </c>
      <c r="O567" s="5">
        <f t="shared" si="8"/>
        <v>273501</v>
      </c>
    </row>
    <row r="568" spans="1:17" x14ac:dyDescent="0.25">
      <c r="A568" s="7">
        <v>565</v>
      </c>
      <c r="B568" s="46" t="s">
        <v>576</v>
      </c>
      <c r="C568" s="12">
        <v>3481199</v>
      </c>
      <c r="D568" s="12">
        <v>1169163</v>
      </c>
      <c r="E568" s="12">
        <v>49329</v>
      </c>
      <c r="F568" s="12">
        <v>66663</v>
      </c>
      <c r="G568" s="12">
        <v>108529</v>
      </c>
      <c r="H568" s="12">
        <v>28436</v>
      </c>
      <c r="I568" s="12">
        <v>101862</v>
      </c>
      <c r="J568" s="12">
        <v>4046</v>
      </c>
      <c r="K568" s="12">
        <v>3470</v>
      </c>
      <c r="L568" s="12">
        <v>0</v>
      </c>
      <c r="M568" s="12">
        <v>0</v>
      </c>
      <c r="N568" s="12">
        <v>0</v>
      </c>
      <c r="O568" s="5">
        <f t="shared" si="8"/>
        <v>5012697</v>
      </c>
    </row>
    <row r="569" spans="1:17" x14ac:dyDescent="0.25">
      <c r="A569" s="7">
        <v>566</v>
      </c>
      <c r="B569" s="46" t="s">
        <v>577</v>
      </c>
      <c r="C569" s="12">
        <v>247220</v>
      </c>
      <c r="D569" s="12">
        <v>61477</v>
      </c>
      <c r="E569" s="12">
        <v>3877</v>
      </c>
      <c r="F569" s="12">
        <v>8861</v>
      </c>
      <c r="G569" s="12">
        <v>7290</v>
      </c>
      <c r="H569" s="12">
        <v>1601</v>
      </c>
      <c r="I569" s="12">
        <v>5136</v>
      </c>
      <c r="J569" s="12">
        <v>572</v>
      </c>
      <c r="K569" s="12">
        <v>134</v>
      </c>
      <c r="L569" s="12">
        <v>8786</v>
      </c>
      <c r="M569" s="12">
        <v>0</v>
      </c>
      <c r="N569" s="12">
        <v>0</v>
      </c>
      <c r="O569" s="5">
        <f t="shared" si="8"/>
        <v>344954</v>
      </c>
    </row>
    <row r="570" spans="1:17" x14ac:dyDescent="0.25">
      <c r="A570" s="7">
        <v>567</v>
      </c>
      <c r="B570" s="46" t="s">
        <v>578</v>
      </c>
      <c r="C570" s="12">
        <v>236133</v>
      </c>
      <c r="D570" s="12">
        <v>55174</v>
      </c>
      <c r="E570" s="12">
        <v>3776</v>
      </c>
      <c r="F570" s="12">
        <v>8462</v>
      </c>
      <c r="G570" s="12">
        <v>7802</v>
      </c>
      <c r="H570" s="12">
        <v>1550</v>
      </c>
      <c r="I570" s="12">
        <v>5311</v>
      </c>
      <c r="J570" s="12">
        <v>580</v>
      </c>
      <c r="K570" s="12">
        <v>132</v>
      </c>
      <c r="L570" s="12">
        <v>0</v>
      </c>
      <c r="M570" s="12">
        <v>0</v>
      </c>
      <c r="N570" s="12">
        <v>0</v>
      </c>
      <c r="O570" s="5">
        <f t="shared" si="8"/>
        <v>318920</v>
      </c>
    </row>
    <row r="571" spans="1:17" x14ac:dyDescent="0.25">
      <c r="A571" s="7">
        <v>568</v>
      </c>
      <c r="B571" s="46" t="s">
        <v>579</v>
      </c>
      <c r="C571" s="12">
        <v>145352</v>
      </c>
      <c r="D571" s="12">
        <v>74974</v>
      </c>
      <c r="E571" s="12">
        <v>2312</v>
      </c>
      <c r="F571" s="12">
        <v>4916</v>
      </c>
      <c r="G571" s="12">
        <v>3970</v>
      </c>
      <c r="H571" s="12">
        <v>990</v>
      </c>
      <c r="I571" s="12">
        <v>3089</v>
      </c>
      <c r="J571" s="12">
        <v>322</v>
      </c>
      <c r="K571" s="12">
        <v>91</v>
      </c>
      <c r="L571" s="12">
        <v>8571</v>
      </c>
      <c r="M571" s="12">
        <v>0</v>
      </c>
      <c r="N571" s="12">
        <v>0</v>
      </c>
      <c r="O571" s="5">
        <f t="shared" si="8"/>
        <v>244587</v>
      </c>
    </row>
    <row r="572" spans="1:17" x14ac:dyDescent="0.25">
      <c r="A572" s="7">
        <v>569</v>
      </c>
      <c r="B572" s="46" t="s">
        <v>580</v>
      </c>
      <c r="C572" s="12">
        <v>155423</v>
      </c>
      <c r="D572" s="12">
        <v>71920</v>
      </c>
      <c r="E572" s="12">
        <v>2515</v>
      </c>
      <c r="F572" s="12">
        <v>6363</v>
      </c>
      <c r="G572" s="12">
        <v>3373</v>
      </c>
      <c r="H572" s="12">
        <v>927</v>
      </c>
      <c r="I572" s="12">
        <v>2388</v>
      </c>
      <c r="J572" s="12">
        <v>423</v>
      </c>
      <c r="K572" s="12">
        <v>63</v>
      </c>
      <c r="L572" s="12">
        <v>0</v>
      </c>
      <c r="M572" s="12">
        <v>0</v>
      </c>
      <c r="N572" s="12">
        <v>0</v>
      </c>
      <c r="O572" s="5">
        <f t="shared" si="8"/>
        <v>243395</v>
      </c>
      <c r="P572" s="15"/>
      <c r="Q572" s="15"/>
    </row>
    <row r="573" spans="1:17" ht="15.75" thickBot="1" x14ac:dyDescent="0.3">
      <c r="A573" s="7">
        <v>570</v>
      </c>
      <c r="B573" s="46" t="s">
        <v>581</v>
      </c>
      <c r="C573" s="12">
        <v>1672941</v>
      </c>
      <c r="D573" s="12">
        <v>520439</v>
      </c>
      <c r="E573" s="12">
        <v>24481</v>
      </c>
      <c r="F573" s="12">
        <v>37531</v>
      </c>
      <c r="G573" s="12">
        <v>51984</v>
      </c>
      <c r="H573" s="12">
        <v>13172</v>
      </c>
      <c r="I573" s="12">
        <v>46192</v>
      </c>
      <c r="J573" s="12">
        <v>2689</v>
      </c>
      <c r="K573" s="12">
        <v>1521</v>
      </c>
      <c r="L573" s="12">
        <v>0</v>
      </c>
      <c r="M573" s="12">
        <v>0</v>
      </c>
      <c r="N573" s="12">
        <v>0</v>
      </c>
      <c r="O573" s="5">
        <f t="shared" si="8"/>
        <v>2370950</v>
      </c>
      <c r="P573" s="15"/>
      <c r="Q573" s="15"/>
    </row>
    <row r="574" spans="1:17" ht="15.75" thickBot="1" x14ac:dyDescent="0.3">
      <c r="A574" s="52" t="s">
        <v>11</v>
      </c>
      <c r="B574" s="53"/>
      <c r="C574" s="14">
        <f>SUM(C4:C573)</f>
        <v>387154214.11999989</v>
      </c>
      <c r="D574" s="14">
        <f t="shared" ref="D574:M574" si="9">SUM(D4:D573)</f>
        <v>131899910</v>
      </c>
      <c r="E574" s="14">
        <f t="shared" si="9"/>
        <v>5793969.0000000019</v>
      </c>
      <c r="F574" s="14">
        <f t="shared" si="9"/>
        <v>9973830.1999999993</v>
      </c>
      <c r="G574" s="14">
        <f>SUM(G4:G573)</f>
        <v>9689122.200000003</v>
      </c>
      <c r="H574" s="14">
        <f t="shared" si="9"/>
        <v>2900016.2</v>
      </c>
      <c r="I574" s="14">
        <f t="shared" si="9"/>
        <v>9217878.6000000015</v>
      </c>
      <c r="J574" s="14">
        <f t="shared" si="9"/>
        <v>664367.60000000033</v>
      </c>
      <c r="K574" s="14">
        <f t="shared" si="9"/>
        <v>317773.40000000072</v>
      </c>
      <c r="L574" s="14">
        <f t="shared" si="9"/>
        <v>14072825</v>
      </c>
      <c r="M574" s="14">
        <f t="shared" si="9"/>
        <v>4556314</v>
      </c>
      <c r="N574" s="14">
        <f>SUM(N4:N573)</f>
        <v>1339286.1400000001</v>
      </c>
      <c r="O574" s="14">
        <f>SUM(O4:O573)</f>
        <v>577579506.4599998</v>
      </c>
      <c r="P574" s="15"/>
      <c r="Q574" s="15"/>
    </row>
    <row r="575" spans="1:17" x14ac:dyDescent="0.25">
      <c r="A575" s="1"/>
      <c r="B575" s="50" t="s">
        <v>582</v>
      </c>
      <c r="C575" s="50"/>
      <c r="D575" s="50"/>
      <c r="E575" s="50"/>
      <c r="F575" s="50"/>
      <c r="G575" s="1"/>
      <c r="H575" s="1"/>
      <c r="I575" s="1"/>
      <c r="J575" s="1"/>
      <c r="K575" s="9"/>
      <c r="L575" s="9"/>
      <c r="M575" s="9"/>
      <c r="N575" s="1"/>
      <c r="O575" s="1"/>
      <c r="P575" s="15"/>
      <c r="Q575" s="15"/>
    </row>
  </sheetData>
  <sheetProtection selectLockedCells="1" selectUnlockedCells="1"/>
  <autoFilter ref="A3:O575" xr:uid="{00000000-0009-0000-0000-000000000000}"/>
  <mergeCells count="3">
    <mergeCell ref="A1:O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D0A3-8AA5-4248-8D45-EB91D1CC8EB1}">
  <dimension ref="A1:G574"/>
  <sheetViews>
    <sheetView workbookViewId="0">
      <selection sqref="A1:G1"/>
    </sheetView>
  </sheetViews>
  <sheetFormatPr baseColWidth="10" defaultRowHeight="15" x14ac:dyDescent="0.25"/>
  <cols>
    <col min="1" max="1" width="11.42578125" style="1"/>
    <col min="2" max="2" width="36" style="1" bestFit="1" customWidth="1"/>
    <col min="3" max="6" width="36" style="1" customWidth="1"/>
    <col min="7" max="7" width="22.140625" style="1" customWidth="1"/>
    <col min="8" max="16384" width="11.42578125" style="1"/>
  </cols>
  <sheetData>
    <row r="1" spans="1:7" ht="80.25" customHeight="1" x14ac:dyDescent="0.25">
      <c r="A1" s="54" t="s">
        <v>608</v>
      </c>
      <c r="B1" s="54"/>
      <c r="C1" s="54"/>
      <c r="D1" s="54"/>
      <c r="E1" s="54"/>
      <c r="F1" s="54"/>
      <c r="G1" s="54"/>
    </row>
    <row r="2" spans="1:7" ht="53.25" customHeight="1" x14ac:dyDescent="0.25">
      <c r="A2" s="55" t="s">
        <v>601</v>
      </c>
      <c r="B2" s="55"/>
      <c r="C2" s="55"/>
      <c r="D2" s="55"/>
      <c r="E2" s="55"/>
      <c r="F2" s="55"/>
      <c r="G2" s="55"/>
    </row>
    <row r="3" spans="1:7" ht="53.25" customHeight="1" x14ac:dyDescent="0.25">
      <c r="A3" s="32" t="s">
        <v>0</v>
      </c>
      <c r="B3" s="32" t="s">
        <v>1</v>
      </c>
      <c r="C3" s="42" t="s">
        <v>597</v>
      </c>
      <c r="D3" s="42" t="s">
        <v>598</v>
      </c>
      <c r="E3" s="42" t="s">
        <v>599</v>
      </c>
      <c r="F3" s="42" t="s">
        <v>602</v>
      </c>
      <c r="G3" s="30" t="s">
        <v>11</v>
      </c>
    </row>
    <row r="4" spans="1:7" ht="15.75" thickBot="1" x14ac:dyDescent="0.3">
      <c r="A4" s="33">
        <v>1</v>
      </c>
      <c r="B4" s="34" t="s">
        <v>12</v>
      </c>
      <c r="C4" s="35">
        <v>10508</v>
      </c>
      <c r="D4" s="35">
        <v>0</v>
      </c>
      <c r="E4" s="35">
        <v>18</v>
      </c>
      <c r="F4" s="35">
        <v>3456</v>
      </c>
      <c r="G4" s="36">
        <f>SUM(C4:F4)</f>
        <v>13982</v>
      </c>
    </row>
    <row r="5" spans="1:7" x14ac:dyDescent="0.25">
      <c r="A5" s="37">
        <v>2</v>
      </c>
      <c r="B5" s="34" t="s">
        <v>13</v>
      </c>
      <c r="C5" s="35">
        <v>645412</v>
      </c>
      <c r="D5" s="35">
        <v>439504</v>
      </c>
      <c r="E5" s="35">
        <v>1127</v>
      </c>
      <c r="F5" s="35">
        <v>212269</v>
      </c>
      <c r="G5" s="36">
        <f t="shared" ref="G5:G68" si="0">SUM(C5:F5)</f>
        <v>1298312</v>
      </c>
    </row>
    <row r="6" spans="1:7" x14ac:dyDescent="0.25">
      <c r="A6" s="38">
        <v>3</v>
      </c>
      <c r="B6" s="34" t="s">
        <v>14</v>
      </c>
      <c r="C6" s="35">
        <v>32460</v>
      </c>
      <c r="D6" s="35">
        <v>0</v>
      </c>
      <c r="E6" s="35">
        <v>57</v>
      </c>
      <c r="F6" s="35">
        <v>10676</v>
      </c>
      <c r="G6" s="36">
        <f t="shared" si="0"/>
        <v>43193</v>
      </c>
    </row>
    <row r="7" spans="1:7" x14ac:dyDescent="0.25">
      <c r="A7" s="38">
        <v>4</v>
      </c>
      <c r="B7" s="34" t="s">
        <v>15</v>
      </c>
      <c r="C7" s="35">
        <v>14291</v>
      </c>
      <c r="D7" s="35">
        <v>0</v>
      </c>
      <c r="E7" s="35">
        <v>25</v>
      </c>
      <c r="F7" s="35">
        <v>4700</v>
      </c>
      <c r="G7" s="36">
        <f t="shared" si="0"/>
        <v>19016</v>
      </c>
    </row>
    <row r="8" spans="1:7" x14ac:dyDescent="0.25">
      <c r="A8" s="38">
        <v>5</v>
      </c>
      <c r="B8" s="34" t="s">
        <v>16</v>
      </c>
      <c r="C8" s="35">
        <v>550077</v>
      </c>
      <c r="D8" s="35">
        <v>90706</v>
      </c>
      <c r="E8" s="35">
        <v>961</v>
      </c>
      <c r="F8" s="35">
        <v>180914</v>
      </c>
      <c r="G8" s="36">
        <f t="shared" si="0"/>
        <v>822658</v>
      </c>
    </row>
    <row r="9" spans="1:7" x14ac:dyDescent="0.25">
      <c r="A9" s="38">
        <v>6</v>
      </c>
      <c r="B9" s="34" t="s">
        <v>17</v>
      </c>
      <c r="C9" s="35">
        <v>507367</v>
      </c>
      <c r="D9" s="35">
        <v>199128</v>
      </c>
      <c r="E9" s="35">
        <v>886</v>
      </c>
      <c r="F9" s="35">
        <v>166867</v>
      </c>
      <c r="G9" s="36">
        <f t="shared" si="0"/>
        <v>874248</v>
      </c>
    </row>
    <row r="10" spans="1:7" x14ac:dyDescent="0.25">
      <c r="A10" s="38">
        <v>7</v>
      </c>
      <c r="B10" s="34" t="s">
        <v>18</v>
      </c>
      <c r="C10" s="35">
        <v>33551</v>
      </c>
      <c r="D10" s="35">
        <v>11849</v>
      </c>
      <c r="E10" s="35">
        <v>59</v>
      </c>
      <c r="F10" s="35">
        <v>11035</v>
      </c>
      <c r="G10" s="36">
        <f t="shared" si="0"/>
        <v>56494</v>
      </c>
    </row>
    <row r="11" spans="1:7" x14ac:dyDescent="0.25">
      <c r="A11" s="38">
        <v>8</v>
      </c>
      <c r="B11" s="34" t="s">
        <v>19</v>
      </c>
      <c r="C11" s="35">
        <v>17353</v>
      </c>
      <c r="D11" s="35">
        <v>5324</v>
      </c>
      <c r="E11" s="35">
        <v>30</v>
      </c>
      <c r="F11" s="35">
        <v>5707</v>
      </c>
      <c r="G11" s="36">
        <f t="shared" si="0"/>
        <v>28414</v>
      </c>
    </row>
    <row r="12" spans="1:7" x14ac:dyDescent="0.25">
      <c r="A12" s="38">
        <v>9</v>
      </c>
      <c r="B12" s="34" t="s">
        <v>20</v>
      </c>
      <c r="C12" s="35">
        <v>84149</v>
      </c>
      <c r="D12" s="35">
        <v>0</v>
      </c>
      <c r="E12" s="35">
        <v>147</v>
      </c>
      <c r="F12" s="35">
        <v>27676</v>
      </c>
      <c r="G12" s="36">
        <f t="shared" si="0"/>
        <v>111972</v>
      </c>
    </row>
    <row r="13" spans="1:7" x14ac:dyDescent="0.25">
      <c r="A13" s="38">
        <v>10</v>
      </c>
      <c r="B13" s="34" t="s">
        <v>21</v>
      </c>
      <c r="C13" s="35">
        <v>282215</v>
      </c>
      <c r="D13" s="35">
        <v>88678</v>
      </c>
      <c r="E13" s="35">
        <v>493</v>
      </c>
      <c r="F13" s="35">
        <v>92817</v>
      </c>
      <c r="G13" s="36">
        <f t="shared" si="0"/>
        <v>464203</v>
      </c>
    </row>
    <row r="14" spans="1:7" x14ac:dyDescent="0.25">
      <c r="A14" s="38">
        <v>11</v>
      </c>
      <c r="B14" s="34" t="s">
        <v>22</v>
      </c>
      <c r="C14" s="35">
        <v>18286</v>
      </c>
      <c r="D14" s="35">
        <v>1924</v>
      </c>
      <c r="E14" s="35">
        <v>32</v>
      </c>
      <c r="F14" s="35">
        <v>6014</v>
      </c>
      <c r="G14" s="36">
        <f t="shared" si="0"/>
        <v>26256</v>
      </c>
    </row>
    <row r="15" spans="1:7" x14ac:dyDescent="0.25">
      <c r="A15" s="38">
        <v>12</v>
      </c>
      <c r="B15" s="34" t="s">
        <v>23</v>
      </c>
      <c r="C15" s="35">
        <v>148228</v>
      </c>
      <c r="D15" s="35">
        <v>54326</v>
      </c>
      <c r="E15" s="35">
        <v>259</v>
      </c>
      <c r="F15" s="35">
        <v>48750</v>
      </c>
      <c r="G15" s="36">
        <f t="shared" si="0"/>
        <v>251563</v>
      </c>
    </row>
    <row r="16" spans="1:7" x14ac:dyDescent="0.25">
      <c r="A16" s="38">
        <v>13</v>
      </c>
      <c r="B16" s="34" t="s">
        <v>24</v>
      </c>
      <c r="C16" s="35">
        <v>72099</v>
      </c>
      <c r="D16" s="35">
        <v>14443</v>
      </c>
      <c r="E16" s="35">
        <v>126</v>
      </c>
      <c r="F16" s="35">
        <v>23713</v>
      </c>
      <c r="G16" s="36">
        <f t="shared" si="0"/>
        <v>110381</v>
      </c>
    </row>
    <row r="17" spans="1:7" x14ac:dyDescent="0.25">
      <c r="A17" s="38">
        <v>14</v>
      </c>
      <c r="B17" s="34" t="s">
        <v>25</v>
      </c>
      <c r="C17" s="35">
        <v>969577</v>
      </c>
      <c r="D17" s="35">
        <v>167531</v>
      </c>
      <c r="E17" s="35">
        <v>1693</v>
      </c>
      <c r="F17" s="35">
        <v>318883</v>
      </c>
      <c r="G17" s="36">
        <f t="shared" si="0"/>
        <v>1457684</v>
      </c>
    </row>
    <row r="18" spans="1:7" x14ac:dyDescent="0.25">
      <c r="A18" s="38">
        <v>15</v>
      </c>
      <c r="B18" s="34" t="s">
        <v>26</v>
      </c>
      <c r="C18" s="35">
        <v>65729</v>
      </c>
      <c r="D18" s="35">
        <v>0</v>
      </c>
      <c r="E18" s="35">
        <v>115</v>
      </c>
      <c r="F18" s="35">
        <v>21617</v>
      </c>
      <c r="G18" s="36">
        <f t="shared" si="0"/>
        <v>87461</v>
      </c>
    </row>
    <row r="19" spans="1:7" x14ac:dyDescent="0.25">
      <c r="A19" s="38">
        <v>16</v>
      </c>
      <c r="B19" s="34" t="s">
        <v>27</v>
      </c>
      <c r="C19" s="35">
        <v>117816</v>
      </c>
      <c r="D19" s="35">
        <v>0</v>
      </c>
      <c r="E19" s="35">
        <v>206</v>
      </c>
      <c r="F19" s="35">
        <v>38748</v>
      </c>
      <c r="G19" s="36">
        <f t="shared" si="0"/>
        <v>156770</v>
      </c>
    </row>
    <row r="20" spans="1:7" x14ac:dyDescent="0.25">
      <c r="A20" s="38">
        <v>17</v>
      </c>
      <c r="B20" s="34" t="s">
        <v>28</v>
      </c>
      <c r="C20" s="35">
        <v>48296</v>
      </c>
      <c r="D20" s="35">
        <v>10711</v>
      </c>
      <c r="E20" s="35">
        <v>84</v>
      </c>
      <c r="F20" s="35">
        <v>15884</v>
      </c>
      <c r="G20" s="36">
        <f t="shared" si="0"/>
        <v>74975</v>
      </c>
    </row>
    <row r="21" spans="1:7" x14ac:dyDescent="0.25">
      <c r="A21" s="38">
        <v>18</v>
      </c>
      <c r="B21" s="34" t="s">
        <v>29</v>
      </c>
      <c r="C21" s="35">
        <v>16796</v>
      </c>
      <c r="D21" s="35">
        <v>7317</v>
      </c>
      <c r="E21" s="35">
        <v>29</v>
      </c>
      <c r="F21" s="35">
        <v>5524</v>
      </c>
      <c r="G21" s="36">
        <f t="shared" si="0"/>
        <v>29666</v>
      </c>
    </row>
    <row r="22" spans="1:7" x14ac:dyDescent="0.25">
      <c r="A22" s="38">
        <v>19</v>
      </c>
      <c r="B22" s="34" t="s">
        <v>30</v>
      </c>
      <c r="C22" s="35">
        <v>33823</v>
      </c>
      <c r="D22" s="35">
        <v>0</v>
      </c>
      <c r="E22" s="35">
        <v>59</v>
      </c>
      <c r="F22" s="35">
        <v>11124</v>
      </c>
      <c r="G22" s="36">
        <f t="shared" si="0"/>
        <v>45006</v>
      </c>
    </row>
    <row r="23" spans="1:7" x14ac:dyDescent="0.25">
      <c r="A23" s="38">
        <v>20</v>
      </c>
      <c r="B23" s="34" t="s">
        <v>31</v>
      </c>
      <c r="C23" s="35">
        <v>86574</v>
      </c>
      <c r="D23" s="35">
        <v>39865</v>
      </c>
      <c r="E23" s="35">
        <v>151</v>
      </c>
      <c r="F23" s="35">
        <v>28473</v>
      </c>
      <c r="G23" s="36">
        <f t="shared" si="0"/>
        <v>155063</v>
      </c>
    </row>
    <row r="24" spans="1:7" x14ac:dyDescent="0.25">
      <c r="A24" s="38">
        <v>21</v>
      </c>
      <c r="B24" s="34" t="s">
        <v>32</v>
      </c>
      <c r="C24" s="35">
        <v>205768</v>
      </c>
      <c r="D24" s="35">
        <v>43612</v>
      </c>
      <c r="E24" s="35">
        <v>359</v>
      </c>
      <c r="F24" s="35">
        <v>67675</v>
      </c>
      <c r="G24" s="36">
        <f t="shared" si="0"/>
        <v>317414</v>
      </c>
    </row>
    <row r="25" spans="1:7" x14ac:dyDescent="0.25">
      <c r="A25" s="38">
        <v>22</v>
      </c>
      <c r="B25" s="34" t="s">
        <v>33</v>
      </c>
      <c r="C25" s="35">
        <v>26503</v>
      </c>
      <c r="D25" s="35">
        <v>4763</v>
      </c>
      <c r="E25" s="35">
        <v>46</v>
      </c>
      <c r="F25" s="35">
        <v>8716</v>
      </c>
      <c r="G25" s="36">
        <f t="shared" si="0"/>
        <v>40028</v>
      </c>
    </row>
    <row r="26" spans="1:7" x14ac:dyDescent="0.25">
      <c r="A26" s="38">
        <v>23</v>
      </c>
      <c r="B26" s="34" t="s">
        <v>34</v>
      </c>
      <c r="C26" s="35">
        <v>427637</v>
      </c>
      <c r="D26" s="35">
        <v>134511</v>
      </c>
      <c r="E26" s="35">
        <v>747</v>
      </c>
      <c r="F26" s="35">
        <v>140645</v>
      </c>
      <c r="G26" s="36">
        <f t="shared" si="0"/>
        <v>703540</v>
      </c>
    </row>
    <row r="27" spans="1:7" x14ac:dyDescent="0.25">
      <c r="A27" s="38">
        <v>24</v>
      </c>
      <c r="B27" s="34" t="s">
        <v>35</v>
      </c>
      <c r="C27" s="35">
        <v>44720</v>
      </c>
      <c r="D27" s="35">
        <v>0</v>
      </c>
      <c r="E27" s="35">
        <v>78</v>
      </c>
      <c r="F27" s="35">
        <v>14708</v>
      </c>
      <c r="G27" s="36">
        <f t="shared" si="0"/>
        <v>59506</v>
      </c>
    </row>
    <row r="28" spans="1:7" x14ac:dyDescent="0.25">
      <c r="A28" s="38">
        <v>25</v>
      </c>
      <c r="B28" s="34" t="s">
        <v>36</v>
      </c>
      <c r="C28" s="35">
        <v>187284</v>
      </c>
      <c r="D28" s="35">
        <v>46761</v>
      </c>
      <c r="E28" s="35">
        <v>327</v>
      </c>
      <c r="F28" s="35">
        <v>61596</v>
      </c>
      <c r="G28" s="36">
        <f t="shared" si="0"/>
        <v>295968</v>
      </c>
    </row>
    <row r="29" spans="1:7" x14ac:dyDescent="0.25">
      <c r="A29" s="38">
        <v>26</v>
      </c>
      <c r="B29" s="34" t="s">
        <v>37</v>
      </c>
      <c r="C29" s="35">
        <v>163585</v>
      </c>
      <c r="D29" s="35">
        <v>73209</v>
      </c>
      <c r="E29" s="35">
        <v>286</v>
      </c>
      <c r="F29" s="35">
        <v>53801</v>
      </c>
      <c r="G29" s="36">
        <f t="shared" si="0"/>
        <v>290881</v>
      </c>
    </row>
    <row r="30" spans="1:7" x14ac:dyDescent="0.25">
      <c r="A30" s="38">
        <v>27</v>
      </c>
      <c r="B30" s="34" t="s">
        <v>38</v>
      </c>
      <c r="C30" s="35">
        <v>37600</v>
      </c>
      <c r="D30" s="35">
        <v>10751</v>
      </c>
      <c r="E30" s="35">
        <v>66</v>
      </c>
      <c r="F30" s="35">
        <v>12366</v>
      </c>
      <c r="G30" s="36">
        <f t="shared" si="0"/>
        <v>60783</v>
      </c>
    </row>
    <row r="31" spans="1:7" x14ac:dyDescent="0.25">
      <c r="A31" s="38">
        <v>28</v>
      </c>
      <c r="B31" s="34" t="s">
        <v>39</v>
      </c>
      <c r="C31" s="35">
        <v>368744</v>
      </c>
      <c r="D31" s="35">
        <v>125740</v>
      </c>
      <c r="E31" s="35">
        <v>644</v>
      </c>
      <c r="F31" s="35">
        <v>121276</v>
      </c>
      <c r="G31" s="36">
        <f t="shared" si="0"/>
        <v>616404</v>
      </c>
    </row>
    <row r="32" spans="1:7" x14ac:dyDescent="0.25">
      <c r="A32" s="38">
        <v>29</v>
      </c>
      <c r="B32" s="34" t="s">
        <v>40</v>
      </c>
      <c r="C32" s="35">
        <v>55055</v>
      </c>
      <c r="D32" s="35">
        <v>0</v>
      </c>
      <c r="E32" s="35">
        <v>96</v>
      </c>
      <c r="F32" s="35">
        <v>18107</v>
      </c>
      <c r="G32" s="36">
        <f t="shared" si="0"/>
        <v>73258</v>
      </c>
    </row>
    <row r="33" spans="1:7" x14ac:dyDescent="0.25">
      <c r="A33" s="38">
        <v>30</v>
      </c>
      <c r="B33" s="34" t="s">
        <v>41</v>
      </c>
      <c r="C33" s="35">
        <v>191462</v>
      </c>
      <c r="D33" s="35">
        <v>40678</v>
      </c>
      <c r="E33" s="35">
        <v>334</v>
      </c>
      <c r="F33" s="35">
        <v>62970</v>
      </c>
      <c r="G33" s="36">
        <f t="shared" si="0"/>
        <v>295444</v>
      </c>
    </row>
    <row r="34" spans="1:7" x14ac:dyDescent="0.25">
      <c r="A34" s="38">
        <v>31</v>
      </c>
      <c r="B34" s="34" t="s">
        <v>42</v>
      </c>
      <c r="C34" s="35">
        <v>109763</v>
      </c>
      <c r="D34" s="35">
        <v>0</v>
      </c>
      <c r="E34" s="35">
        <v>192</v>
      </c>
      <c r="F34" s="35">
        <v>36100</v>
      </c>
      <c r="G34" s="36">
        <f t="shared" si="0"/>
        <v>146055</v>
      </c>
    </row>
    <row r="35" spans="1:7" x14ac:dyDescent="0.25">
      <c r="A35" s="38">
        <v>32</v>
      </c>
      <c r="B35" s="34" t="s">
        <v>43</v>
      </c>
      <c r="C35" s="35">
        <v>13492</v>
      </c>
      <c r="D35" s="35">
        <v>1266</v>
      </c>
      <c r="E35" s="35">
        <v>24</v>
      </c>
      <c r="F35" s="35">
        <v>4437</v>
      </c>
      <c r="G35" s="36">
        <f t="shared" si="0"/>
        <v>19219</v>
      </c>
    </row>
    <row r="36" spans="1:7" x14ac:dyDescent="0.25">
      <c r="A36" s="38">
        <v>33</v>
      </c>
      <c r="B36" s="34" t="s">
        <v>44</v>
      </c>
      <c r="C36" s="35">
        <v>64404</v>
      </c>
      <c r="D36" s="35">
        <v>16822</v>
      </c>
      <c r="E36" s="35">
        <v>112</v>
      </c>
      <c r="F36" s="35">
        <v>21182</v>
      </c>
      <c r="G36" s="36">
        <f t="shared" si="0"/>
        <v>102520</v>
      </c>
    </row>
    <row r="37" spans="1:7" x14ac:dyDescent="0.25">
      <c r="A37" s="38">
        <v>34</v>
      </c>
      <c r="B37" s="34" t="s">
        <v>45</v>
      </c>
      <c r="C37" s="35">
        <v>22635</v>
      </c>
      <c r="D37" s="35">
        <v>6552</v>
      </c>
      <c r="E37" s="35">
        <v>40</v>
      </c>
      <c r="F37" s="35">
        <v>7444</v>
      </c>
      <c r="G37" s="36">
        <f t="shared" si="0"/>
        <v>36671</v>
      </c>
    </row>
    <row r="38" spans="1:7" x14ac:dyDescent="0.25">
      <c r="A38" s="38">
        <v>35</v>
      </c>
      <c r="B38" s="34" t="s">
        <v>46</v>
      </c>
      <c r="C38" s="35">
        <v>17688</v>
      </c>
      <c r="D38" s="35">
        <v>5434</v>
      </c>
      <c r="E38" s="35">
        <v>31</v>
      </c>
      <c r="F38" s="35">
        <v>5817</v>
      </c>
      <c r="G38" s="36">
        <f t="shared" si="0"/>
        <v>28970</v>
      </c>
    </row>
    <row r="39" spans="1:7" x14ac:dyDescent="0.25">
      <c r="A39" s="38">
        <v>36</v>
      </c>
      <c r="B39" s="34" t="s">
        <v>47</v>
      </c>
      <c r="C39" s="35">
        <v>64507</v>
      </c>
      <c r="D39" s="35">
        <v>0</v>
      </c>
      <c r="E39" s="35">
        <v>113</v>
      </c>
      <c r="F39" s="35">
        <v>21216</v>
      </c>
      <c r="G39" s="36">
        <f t="shared" si="0"/>
        <v>85836</v>
      </c>
    </row>
    <row r="40" spans="1:7" x14ac:dyDescent="0.25">
      <c r="A40" s="38">
        <v>37</v>
      </c>
      <c r="B40" s="34" t="s">
        <v>48</v>
      </c>
      <c r="C40" s="35">
        <v>58016</v>
      </c>
      <c r="D40" s="35">
        <v>43048</v>
      </c>
      <c r="E40" s="35">
        <v>101</v>
      </c>
      <c r="F40" s="35">
        <v>19081</v>
      </c>
      <c r="G40" s="36">
        <f t="shared" si="0"/>
        <v>120246</v>
      </c>
    </row>
    <row r="41" spans="1:7" x14ac:dyDescent="0.25">
      <c r="A41" s="38">
        <v>38</v>
      </c>
      <c r="B41" s="34" t="s">
        <v>49</v>
      </c>
      <c r="C41" s="35">
        <v>24100</v>
      </c>
      <c r="D41" s="35">
        <v>0</v>
      </c>
      <c r="E41" s="35">
        <v>42</v>
      </c>
      <c r="F41" s="35">
        <v>7926</v>
      </c>
      <c r="G41" s="36">
        <f t="shared" si="0"/>
        <v>32068</v>
      </c>
    </row>
    <row r="42" spans="1:7" x14ac:dyDescent="0.25">
      <c r="A42" s="38">
        <v>39</v>
      </c>
      <c r="B42" s="34" t="s">
        <v>50</v>
      </c>
      <c r="C42" s="35">
        <v>2736538</v>
      </c>
      <c r="D42" s="35">
        <v>408670</v>
      </c>
      <c r="E42" s="35">
        <v>4780</v>
      </c>
      <c r="F42" s="35">
        <v>900016</v>
      </c>
      <c r="G42" s="36">
        <f t="shared" si="0"/>
        <v>4050004</v>
      </c>
    </row>
    <row r="43" spans="1:7" x14ac:dyDescent="0.25">
      <c r="A43" s="38">
        <v>40</v>
      </c>
      <c r="B43" s="34" t="s">
        <v>51</v>
      </c>
      <c r="C43" s="35">
        <v>78560</v>
      </c>
      <c r="D43" s="35">
        <v>0</v>
      </c>
      <c r="E43" s="35">
        <v>137</v>
      </c>
      <c r="F43" s="35">
        <v>25837</v>
      </c>
      <c r="G43" s="36">
        <f t="shared" si="0"/>
        <v>104534</v>
      </c>
    </row>
    <row r="44" spans="1:7" x14ac:dyDescent="0.25">
      <c r="A44" s="38">
        <v>41</v>
      </c>
      <c r="B44" s="34" t="s">
        <v>52</v>
      </c>
      <c r="C44" s="35">
        <v>389144</v>
      </c>
      <c r="D44" s="35">
        <v>0</v>
      </c>
      <c r="E44" s="35">
        <v>680</v>
      </c>
      <c r="F44" s="35">
        <v>127985</v>
      </c>
      <c r="G44" s="36">
        <f t="shared" si="0"/>
        <v>517809</v>
      </c>
    </row>
    <row r="45" spans="1:7" x14ac:dyDescent="0.25">
      <c r="A45" s="38">
        <v>42</v>
      </c>
      <c r="B45" s="34" t="s">
        <v>53</v>
      </c>
      <c r="C45" s="35">
        <v>213471</v>
      </c>
      <c r="D45" s="35">
        <v>34612</v>
      </c>
      <c r="E45" s="35">
        <v>373</v>
      </c>
      <c r="F45" s="35">
        <v>70208</v>
      </c>
      <c r="G45" s="36">
        <f t="shared" si="0"/>
        <v>318664</v>
      </c>
    </row>
    <row r="46" spans="1:7" x14ac:dyDescent="0.25">
      <c r="A46" s="38">
        <v>43</v>
      </c>
      <c r="B46" s="34" t="s">
        <v>54</v>
      </c>
      <c r="C46" s="35">
        <v>2743693</v>
      </c>
      <c r="D46" s="35">
        <v>544827</v>
      </c>
      <c r="E46" s="35">
        <v>4792</v>
      </c>
      <c r="F46" s="35">
        <v>902370</v>
      </c>
      <c r="G46" s="36">
        <f t="shared" si="0"/>
        <v>4195682</v>
      </c>
    </row>
    <row r="47" spans="1:7" x14ac:dyDescent="0.25">
      <c r="A47" s="38">
        <v>44</v>
      </c>
      <c r="B47" s="34" t="s">
        <v>55</v>
      </c>
      <c r="C47" s="35">
        <v>827822</v>
      </c>
      <c r="D47" s="35">
        <v>223152</v>
      </c>
      <c r="E47" s="35">
        <v>1446</v>
      </c>
      <c r="F47" s="35">
        <v>272261</v>
      </c>
      <c r="G47" s="36">
        <f t="shared" si="0"/>
        <v>1324681</v>
      </c>
    </row>
    <row r="48" spans="1:7" x14ac:dyDescent="0.25">
      <c r="A48" s="38">
        <v>45</v>
      </c>
      <c r="B48" s="34" t="s">
        <v>56</v>
      </c>
      <c r="C48" s="35">
        <v>209100</v>
      </c>
      <c r="D48" s="35">
        <v>30620</v>
      </c>
      <c r="E48" s="35">
        <v>365</v>
      </c>
      <c r="F48" s="35">
        <v>68771</v>
      </c>
      <c r="G48" s="36">
        <f t="shared" si="0"/>
        <v>308856</v>
      </c>
    </row>
    <row r="49" spans="1:7" x14ac:dyDescent="0.25">
      <c r="A49" s="38">
        <v>46</v>
      </c>
      <c r="B49" s="34" t="s">
        <v>57</v>
      </c>
      <c r="C49" s="35">
        <v>95941</v>
      </c>
      <c r="D49" s="35">
        <v>16200</v>
      </c>
      <c r="E49" s="35">
        <v>168</v>
      </c>
      <c r="F49" s="35">
        <v>31554</v>
      </c>
      <c r="G49" s="36">
        <f t="shared" si="0"/>
        <v>143863</v>
      </c>
    </row>
    <row r="50" spans="1:7" x14ac:dyDescent="0.25">
      <c r="A50" s="38">
        <v>47</v>
      </c>
      <c r="B50" s="34" t="s">
        <v>58</v>
      </c>
      <c r="C50" s="35">
        <v>5170</v>
      </c>
      <c r="D50" s="35">
        <v>495</v>
      </c>
      <c r="E50" s="35">
        <v>9</v>
      </c>
      <c r="F50" s="35">
        <v>1700</v>
      </c>
      <c r="G50" s="36">
        <f t="shared" si="0"/>
        <v>7374</v>
      </c>
    </row>
    <row r="51" spans="1:7" x14ac:dyDescent="0.25">
      <c r="A51" s="38">
        <v>48</v>
      </c>
      <c r="B51" s="34" t="s">
        <v>59</v>
      </c>
      <c r="C51" s="35">
        <v>21652</v>
      </c>
      <c r="D51" s="35">
        <v>0</v>
      </c>
      <c r="E51" s="35">
        <v>38</v>
      </c>
      <c r="F51" s="35">
        <v>7121</v>
      </c>
      <c r="G51" s="36">
        <f t="shared" si="0"/>
        <v>28811</v>
      </c>
    </row>
    <row r="52" spans="1:7" x14ac:dyDescent="0.25">
      <c r="A52" s="38">
        <v>49</v>
      </c>
      <c r="B52" s="34" t="s">
        <v>60</v>
      </c>
      <c r="C52" s="35">
        <v>14531</v>
      </c>
      <c r="D52" s="35">
        <v>0</v>
      </c>
      <c r="E52" s="35">
        <v>25</v>
      </c>
      <c r="F52" s="35">
        <v>4779</v>
      </c>
      <c r="G52" s="36">
        <f t="shared" si="0"/>
        <v>19335</v>
      </c>
    </row>
    <row r="53" spans="1:7" x14ac:dyDescent="0.25">
      <c r="A53" s="38">
        <v>50</v>
      </c>
      <c r="B53" s="34" t="s">
        <v>61</v>
      </c>
      <c r="C53" s="35">
        <v>56681</v>
      </c>
      <c r="D53" s="35">
        <v>0</v>
      </c>
      <c r="E53" s="35">
        <v>99</v>
      </c>
      <c r="F53" s="35">
        <v>18642</v>
      </c>
      <c r="G53" s="36">
        <f t="shared" si="0"/>
        <v>75422</v>
      </c>
    </row>
    <row r="54" spans="1:7" x14ac:dyDescent="0.25">
      <c r="A54" s="38">
        <v>51</v>
      </c>
      <c r="B54" s="34" t="s">
        <v>62</v>
      </c>
      <c r="C54" s="35">
        <v>91443</v>
      </c>
      <c r="D54" s="35">
        <v>46357</v>
      </c>
      <c r="E54" s="35">
        <v>160</v>
      </c>
      <c r="F54" s="35">
        <v>30074</v>
      </c>
      <c r="G54" s="36">
        <f t="shared" si="0"/>
        <v>168034</v>
      </c>
    </row>
    <row r="55" spans="1:7" x14ac:dyDescent="0.25">
      <c r="A55" s="38">
        <v>52</v>
      </c>
      <c r="B55" s="34" t="s">
        <v>63</v>
      </c>
      <c r="C55" s="35">
        <v>104027</v>
      </c>
      <c r="D55" s="35">
        <v>37639</v>
      </c>
      <c r="E55" s="35">
        <v>182</v>
      </c>
      <c r="F55" s="35">
        <v>34213</v>
      </c>
      <c r="G55" s="36">
        <f t="shared" si="0"/>
        <v>176061</v>
      </c>
    </row>
    <row r="56" spans="1:7" x14ac:dyDescent="0.25">
      <c r="A56" s="38">
        <v>53</v>
      </c>
      <c r="B56" s="34" t="s">
        <v>64</v>
      </c>
      <c r="C56" s="35">
        <v>24929</v>
      </c>
      <c r="D56" s="35">
        <v>5787</v>
      </c>
      <c r="E56" s="35">
        <v>44</v>
      </c>
      <c r="F56" s="35">
        <v>8199</v>
      </c>
      <c r="G56" s="36">
        <f t="shared" si="0"/>
        <v>38959</v>
      </c>
    </row>
    <row r="57" spans="1:7" x14ac:dyDescent="0.25">
      <c r="A57" s="38">
        <v>54</v>
      </c>
      <c r="B57" s="34" t="s">
        <v>65</v>
      </c>
      <c r="C57" s="35">
        <v>12176</v>
      </c>
      <c r="D57" s="35">
        <v>2167</v>
      </c>
      <c r="E57" s="35">
        <v>21</v>
      </c>
      <c r="F57" s="35">
        <v>4005</v>
      </c>
      <c r="G57" s="36">
        <f t="shared" si="0"/>
        <v>18369</v>
      </c>
    </row>
    <row r="58" spans="1:7" x14ac:dyDescent="0.25">
      <c r="A58" s="38">
        <v>55</v>
      </c>
      <c r="B58" s="34" t="s">
        <v>66</v>
      </c>
      <c r="C58" s="35">
        <v>52886</v>
      </c>
      <c r="D58" s="35">
        <v>14312</v>
      </c>
      <c r="E58" s="35">
        <v>92</v>
      </c>
      <c r="F58" s="35">
        <v>17394</v>
      </c>
      <c r="G58" s="36">
        <f t="shared" si="0"/>
        <v>84684</v>
      </c>
    </row>
    <row r="59" spans="1:7" x14ac:dyDescent="0.25">
      <c r="A59" s="38">
        <v>56</v>
      </c>
      <c r="B59" s="34" t="s">
        <v>67</v>
      </c>
      <c r="C59" s="35">
        <v>18251</v>
      </c>
      <c r="D59" s="35">
        <v>0</v>
      </c>
      <c r="E59" s="35">
        <v>32</v>
      </c>
      <c r="F59" s="35">
        <v>6002</v>
      </c>
      <c r="G59" s="36">
        <f t="shared" si="0"/>
        <v>24285</v>
      </c>
    </row>
    <row r="60" spans="1:7" x14ac:dyDescent="0.25">
      <c r="A60" s="38">
        <v>57</v>
      </c>
      <c r="B60" s="34" t="s">
        <v>68</v>
      </c>
      <c r="C60" s="35">
        <v>835391</v>
      </c>
      <c r="D60" s="35">
        <v>311196</v>
      </c>
      <c r="E60" s="35">
        <v>1459</v>
      </c>
      <c r="F60" s="35">
        <v>274751</v>
      </c>
      <c r="G60" s="36">
        <f t="shared" si="0"/>
        <v>1422797</v>
      </c>
    </row>
    <row r="61" spans="1:7" x14ac:dyDescent="0.25">
      <c r="A61" s="38">
        <v>58</v>
      </c>
      <c r="B61" s="34" t="s">
        <v>69</v>
      </c>
      <c r="C61" s="35">
        <v>349077</v>
      </c>
      <c r="D61" s="35">
        <v>0</v>
      </c>
      <c r="E61" s="35">
        <v>610</v>
      </c>
      <c r="F61" s="35">
        <v>114808</v>
      </c>
      <c r="G61" s="36">
        <f t="shared" si="0"/>
        <v>464495</v>
      </c>
    </row>
    <row r="62" spans="1:7" x14ac:dyDescent="0.25">
      <c r="A62" s="38">
        <v>59</v>
      </c>
      <c r="B62" s="34" t="s">
        <v>70</v>
      </c>
      <c r="C62" s="35">
        <v>872916</v>
      </c>
      <c r="D62" s="35">
        <v>221529</v>
      </c>
      <c r="E62" s="35">
        <v>1525</v>
      </c>
      <c r="F62" s="35">
        <v>287092</v>
      </c>
      <c r="G62" s="36">
        <f t="shared" si="0"/>
        <v>1383062</v>
      </c>
    </row>
    <row r="63" spans="1:7" x14ac:dyDescent="0.25">
      <c r="A63" s="38">
        <v>60</v>
      </c>
      <c r="B63" s="34" t="s">
        <v>71</v>
      </c>
      <c r="C63" s="35">
        <v>32390</v>
      </c>
      <c r="D63" s="35">
        <v>0</v>
      </c>
      <c r="E63" s="35">
        <v>57</v>
      </c>
      <c r="F63" s="35">
        <v>10653</v>
      </c>
      <c r="G63" s="36">
        <f t="shared" si="0"/>
        <v>43100</v>
      </c>
    </row>
    <row r="64" spans="1:7" x14ac:dyDescent="0.25">
      <c r="A64" s="38">
        <v>61</v>
      </c>
      <c r="B64" s="34" t="s">
        <v>72</v>
      </c>
      <c r="C64" s="35">
        <v>49692</v>
      </c>
      <c r="D64" s="35">
        <v>6488</v>
      </c>
      <c r="E64" s="35">
        <v>87</v>
      </c>
      <c r="F64" s="35">
        <v>16343</v>
      </c>
      <c r="G64" s="36">
        <f t="shared" si="0"/>
        <v>72610</v>
      </c>
    </row>
    <row r="65" spans="1:7" x14ac:dyDescent="0.25">
      <c r="A65" s="38">
        <v>62</v>
      </c>
      <c r="B65" s="34" t="s">
        <v>73</v>
      </c>
      <c r="C65" s="35">
        <v>13414</v>
      </c>
      <c r="D65" s="35">
        <v>1749</v>
      </c>
      <c r="E65" s="35">
        <v>23</v>
      </c>
      <c r="F65" s="35">
        <v>4412</v>
      </c>
      <c r="G65" s="36">
        <f t="shared" si="0"/>
        <v>19598</v>
      </c>
    </row>
    <row r="66" spans="1:7" x14ac:dyDescent="0.25">
      <c r="A66" s="38">
        <v>63</v>
      </c>
      <c r="B66" s="34" t="s">
        <v>74</v>
      </c>
      <c r="C66" s="35">
        <v>70770</v>
      </c>
      <c r="D66" s="35">
        <v>40495</v>
      </c>
      <c r="E66" s="35">
        <v>124</v>
      </c>
      <c r="F66" s="35">
        <v>23275</v>
      </c>
      <c r="G66" s="36">
        <f t="shared" si="0"/>
        <v>134664</v>
      </c>
    </row>
    <row r="67" spans="1:7" x14ac:dyDescent="0.25">
      <c r="A67" s="38">
        <v>64</v>
      </c>
      <c r="B67" s="34" t="s">
        <v>75</v>
      </c>
      <c r="C67" s="35">
        <v>104238</v>
      </c>
      <c r="D67" s="35">
        <v>0</v>
      </c>
      <c r="E67" s="35">
        <v>182</v>
      </c>
      <c r="F67" s="35">
        <v>34283</v>
      </c>
      <c r="G67" s="36">
        <f t="shared" si="0"/>
        <v>138703</v>
      </c>
    </row>
    <row r="68" spans="1:7" x14ac:dyDescent="0.25">
      <c r="A68" s="38">
        <v>65</v>
      </c>
      <c r="B68" s="34" t="s">
        <v>76</v>
      </c>
      <c r="C68" s="35">
        <v>19068</v>
      </c>
      <c r="D68" s="35">
        <v>6439</v>
      </c>
      <c r="E68" s="35">
        <v>33</v>
      </c>
      <c r="F68" s="35">
        <v>6271</v>
      </c>
      <c r="G68" s="36">
        <f t="shared" si="0"/>
        <v>31811</v>
      </c>
    </row>
    <row r="69" spans="1:7" x14ac:dyDescent="0.25">
      <c r="A69" s="38">
        <v>66</v>
      </c>
      <c r="B69" s="34" t="s">
        <v>77</v>
      </c>
      <c r="C69" s="35">
        <v>87842</v>
      </c>
      <c r="D69" s="35">
        <v>4557</v>
      </c>
      <c r="E69" s="35">
        <v>153</v>
      </c>
      <c r="F69" s="35">
        <v>28890</v>
      </c>
      <c r="G69" s="36">
        <f t="shared" ref="G69:G132" si="1">SUM(C69:F69)</f>
        <v>121442</v>
      </c>
    </row>
    <row r="70" spans="1:7" x14ac:dyDescent="0.25">
      <c r="A70" s="38">
        <v>67</v>
      </c>
      <c r="B70" s="34" t="s">
        <v>78</v>
      </c>
      <c r="C70" s="35">
        <v>15459863</v>
      </c>
      <c r="D70" s="35">
        <v>2193275</v>
      </c>
      <c r="E70" s="35">
        <v>27005</v>
      </c>
      <c r="F70" s="35">
        <v>5084571.4000000022</v>
      </c>
      <c r="G70" s="36">
        <f t="shared" si="1"/>
        <v>22764714.400000002</v>
      </c>
    </row>
    <row r="71" spans="1:7" x14ac:dyDescent="0.25">
      <c r="A71" s="38">
        <v>68</v>
      </c>
      <c r="B71" s="34" t="s">
        <v>79</v>
      </c>
      <c r="C71" s="35">
        <v>602669</v>
      </c>
      <c r="D71" s="35">
        <v>159156</v>
      </c>
      <c r="E71" s="35">
        <v>1053</v>
      </c>
      <c r="F71" s="35">
        <v>198211</v>
      </c>
      <c r="G71" s="36">
        <f t="shared" si="1"/>
        <v>961089</v>
      </c>
    </row>
    <row r="72" spans="1:7" x14ac:dyDescent="0.25">
      <c r="A72" s="38">
        <v>69</v>
      </c>
      <c r="B72" s="34" t="s">
        <v>80</v>
      </c>
      <c r="C72" s="35">
        <v>39803</v>
      </c>
      <c r="D72" s="35">
        <v>10280</v>
      </c>
      <c r="E72" s="35">
        <v>70</v>
      </c>
      <c r="F72" s="35">
        <v>13091</v>
      </c>
      <c r="G72" s="36">
        <f t="shared" si="1"/>
        <v>63244</v>
      </c>
    </row>
    <row r="73" spans="1:7" x14ac:dyDescent="0.25">
      <c r="A73" s="38">
        <v>70</v>
      </c>
      <c r="B73" s="34" t="s">
        <v>81</v>
      </c>
      <c r="C73" s="35">
        <v>99665</v>
      </c>
      <c r="D73" s="35">
        <v>21681</v>
      </c>
      <c r="E73" s="35">
        <v>174</v>
      </c>
      <c r="F73" s="35">
        <v>32779</v>
      </c>
      <c r="G73" s="36">
        <f t="shared" si="1"/>
        <v>154299</v>
      </c>
    </row>
    <row r="74" spans="1:7" x14ac:dyDescent="0.25">
      <c r="A74" s="38">
        <v>71</v>
      </c>
      <c r="B74" s="34" t="s">
        <v>82</v>
      </c>
      <c r="C74" s="35">
        <v>45770</v>
      </c>
      <c r="D74" s="35">
        <v>12753</v>
      </c>
      <c r="E74" s="35">
        <v>80</v>
      </c>
      <c r="F74" s="35">
        <v>15053</v>
      </c>
      <c r="G74" s="36">
        <f t="shared" si="1"/>
        <v>73656</v>
      </c>
    </row>
    <row r="75" spans="1:7" x14ac:dyDescent="0.25">
      <c r="A75" s="38">
        <v>72</v>
      </c>
      <c r="B75" s="34" t="s">
        <v>83</v>
      </c>
      <c r="C75" s="35">
        <v>930023</v>
      </c>
      <c r="D75" s="35">
        <v>50893</v>
      </c>
      <c r="E75" s="35">
        <v>1624</v>
      </c>
      <c r="F75" s="35">
        <v>305874</v>
      </c>
      <c r="G75" s="36">
        <f t="shared" si="1"/>
        <v>1288414</v>
      </c>
    </row>
    <row r="76" spans="1:7" x14ac:dyDescent="0.25">
      <c r="A76" s="38">
        <v>73</v>
      </c>
      <c r="B76" s="34" t="s">
        <v>84</v>
      </c>
      <c r="C76" s="35">
        <v>569712</v>
      </c>
      <c r="D76" s="35">
        <v>208863</v>
      </c>
      <c r="E76" s="35">
        <v>995</v>
      </c>
      <c r="F76" s="35">
        <v>187372</v>
      </c>
      <c r="G76" s="36">
        <f t="shared" si="1"/>
        <v>966942</v>
      </c>
    </row>
    <row r="77" spans="1:7" x14ac:dyDescent="0.25">
      <c r="A77" s="38">
        <v>74</v>
      </c>
      <c r="B77" s="34" t="s">
        <v>85</v>
      </c>
      <c r="C77" s="35">
        <v>11542</v>
      </c>
      <c r="D77" s="35">
        <v>4437</v>
      </c>
      <c r="E77" s="35">
        <v>20</v>
      </c>
      <c r="F77" s="35">
        <v>3796</v>
      </c>
      <c r="G77" s="36">
        <f t="shared" si="1"/>
        <v>19795</v>
      </c>
    </row>
    <row r="78" spans="1:7" x14ac:dyDescent="0.25">
      <c r="A78" s="38">
        <v>75</v>
      </c>
      <c r="B78" s="34" t="s">
        <v>86</v>
      </c>
      <c r="C78" s="35">
        <v>42065</v>
      </c>
      <c r="D78" s="35">
        <v>8354</v>
      </c>
      <c r="E78" s="35">
        <v>73</v>
      </c>
      <c r="F78" s="35">
        <v>13835</v>
      </c>
      <c r="G78" s="36">
        <f t="shared" si="1"/>
        <v>64327</v>
      </c>
    </row>
    <row r="79" spans="1:7" x14ac:dyDescent="0.25">
      <c r="A79" s="38">
        <v>76</v>
      </c>
      <c r="B79" s="34" t="s">
        <v>87</v>
      </c>
      <c r="C79" s="35">
        <v>52909</v>
      </c>
      <c r="D79" s="35">
        <v>18248</v>
      </c>
      <c r="E79" s="35">
        <v>92</v>
      </c>
      <c r="F79" s="35">
        <v>17401</v>
      </c>
      <c r="G79" s="36">
        <f t="shared" si="1"/>
        <v>88650</v>
      </c>
    </row>
    <row r="80" spans="1:7" x14ac:dyDescent="0.25">
      <c r="A80" s="38">
        <v>77</v>
      </c>
      <c r="B80" s="34" t="s">
        <v>88</v>
      </c>
      <c r="C80" s="35">
        <v>81941</v>
      </c>
      <c r="D80" s="35">
        <v>23859</v>
      </c>
      <c r="E80" s="35">
        <v>143</v>
      </c>
      <c r="F80" s="35">
        <v>26950</v>
      </c>
      <c r="G80" s="36">
        <f t="shared" si="1"/>
        <v>132893</v>
      </c>
    </row>
    <row r="81" spans="1:7" x14ac:dyDescent="0.25">
      <c r="A81" s="38">
        <v>78</v>
      </c>
      <c r="B81" s="34" t="s">
        <v>89</v>
      </c>
      <c r="C81" s="35">
        <v>35834</v>
      </c>
      <c r="D81" s="35">
        <v>6229</v>
      </c>
      <c r="E81" s="35">
        <v>63</v>
      </c>
      <c r="F81" s="35">
        <v>11785</v>
      </c>
      <c r="G81" s="36">
        <f t="shared" si="1"/>
        <v>53911</v>
      </c>
    </row>
    <row r="82" spans="1:7" x14ac:dyDescent="0.25">
      <c r="A82" s="38">
        <v>79</v>
      </c>
      <c r="B82" s="34" t="s">
        <v>90</v>
      </c>
      <c r="C82" s="35">
        <v>3055263</v>
      </c>
      <c r="D82" s="35">
        <v>586138</v>
      </c>
      <c r="E82" s="35">
        <v>5336</v>
      </c>
      <c r="F82" s="35">
        <v>1004841</v>
      </c>
      <c r="G82" s="36">
        <f t="shared" si="1"/>
        <v>4651578</v>
      </c>
    </row>
    <row r="83" spans="1:7" x14ac:dyDescent="0.25">
      <c r="A83" s="38">
        <v>80</v>
      </c>
      <c r="B83" s="34" t="s">
        <v>91</v>
      </c>
      <c r="C83" s="35">
        <v>20693</v>
      </c>
      <c r="D83" s="35">
        <v>15501</v>
      </c>
      <c r="E83" s="35">
        <v>36</v>
      </c>
      <c r="F83" s="35">
        <v>6806</v>
      </c>
      <c r="G83" s="36">
        <f t="shared" si="1"/>
        <v>43036</v>
      </c>
    </row>
    <row r="84" spans="1:7" x14ac:dyDescent="0.25">
      <c r="A84" s="38">
        <v>81</v>
      </c>
      <c r="B84" s="34" t="s">
        <v>92</v>
      </c>
      <c r="C84" s="35">
        <v>24018</v>
      </c>
      <c r="D84" s="35">
        <v>4304</v>
      </c>
      <c r="E84" s="35">
        <v>42</v>
      </c>
      <c r="F84" s="35">
        <v>7899</v>
      </c>
      <c r="G84" s="36">
        <f t="shared" si="1"/>
        <v>36263</v>
      </c>
    </row>
    <row r="85" spans="1:7" x14ac:dyDescent="0.25">
      <c r="A85" s="38">
        <v>82</v>
      </c>
      <c r="B85" s="34" t="s">
        <v>93</v>
      </c>
      <c r="C85" s="35">
        <v>55647</v>
      </c>
      <c r="D85" s="35">
        <v>18552</v>
      </c>
      <c r="E85" s="35">
        <v>97</v>
      </c>
      <c r="F85" s="35">
        <v>18302</v>
      </c>
      <c r="G85" s="36">
        <f t="shared" si="1"/>
        <v>92598</v>
      </c>
    </row>
    <row r="86" spans="1:7" x14ac:dyDescent="0.25">
      <c r="A86" s="38">
        <v>83</v>
      </c>
      <c r="B86" s="34" t="s">
        <v>94</v>
      </c>
      <c r="C86" s="35">
        <v>195995</v>
      </c>
      <c r="D86" s="35">
        <v>18764</v>
      </c>
      <c r="E86" s="35">
        <v>342</v>
      </c>
      <c r="F86" s="35">
        <v>64461</v>
      </c>
      <c r="G86" s="36">
        <f t="shared" si="1"/>
        <v>279562</v>
      </c>
    </row>
    <row r="87" spans="1:7" x14ac:dyDescent="0.25">
      <c r="A87" s="38">
        <v>84</v>
      </c>
      <c r="B87" s="34" t="s">
        <v>95</v>
      </c>
      <c r="C87" s="35">
        <v>111676</v>
      </c>
      <c r="D87" s="35">
        <v>32945</v>
      </c>
      <c r="E87" s="35">
        <v>195</v>
      </c>
      <c r="F87" s="35">
        <v>36729</v>
      </c>
      <c r="G87" s="36">
        <f t="shared" si="1"/>
        <v>181545</v>
      </c>
    </row>
    <row r="88" spans="1:7" x14ac:dyDescent="0.25">
      <c r="A88" s="38">
        <v>85</v>
      </c>
      <c r="B88" s="34" t="s">
        <v>96</v>
      </c>
      <c r="C88" s="35">
        <v>345616</v>
      </c>
      <c r="D88" s="35">
        <v>254885</v>
      </c>
      <c r="E88" s="35">
        <v>604</v>
      </c>
      <c r="F88" s="35">
        <v>113669</v>
      </c>
      <c r="G88" s="36">
        <f t="shared" si="1"/>
        <v>714774</v>
      </c>
    </row>
    <row r="89" spans="1:7" x14ac:dyDescent="0.25">
      <c r="A89" s="38">
        <v>86</v>
      </c>
      <c r="B89" s="34" t="s">
        <v>97</v>
      </c>
      <c r="C89" s="35">
        <v>37301</v>
      </c>
      <c r="D89" s="35">
        <v>4757</v>
      </c>
      <c r="E89" s="35">
        <v>65</v>
      </c>
      <c r="F89" s="35">
        <v>12268</v>
      </c>
      <c r="G89" s="36">
        <f t="shared" si="1"/>
        <v>54391</v>
      </c>
    </row>
    <row r="90" spans="1:7" x14ac:dyDescent="0.25">
      <c r="A90" s="38">
        <v>87</v>
      </c>
      <c r="B90" s="34" t="s">
        <v>98</v>
      </c>
      <c r="C90" s="35">
        <v>77630</v>
      </c>
      <c r="D90" s="35">
        <v>27226</v>
      </c>
      <c r="E90" s="35">
        <v>136</v>
      </c>
      <c r="F90" s="35">
        <v>25532</v>
      </c>
      <c r="G90" s="36">
        <f t="shared" si="1"/>
        <v>130524</v>
      </c>
    </row>
    <row r="91" spans="1:7" x14ac:dyDescent="0.25">
      <c r="A91" s="38">
        <v>88</v>
      </c>
      <c r="B91" s="34" t="s">
        <v>99</v>
      </c>
      <c r="C91" s="35">
        <v>38667</v>
      </c>
      <c r="D91" s="35">
        <v>14017</v>
      </c>
      <c r="E91" s="35">
        <v>68</v>
      </c>
      <c r="F91" s="35">
        <v>12717</v>
      </c>
      <c r="G91" s="36">
        <f t="shared" si="1"/>
        <v>65469</v>
      </c>
    </row>
    <row r="92" spans="1:7" x14ac:dyDescent="0.25">
      <c r="A92" s="38">
        <v>89</v>
      </c>
      <c r="B92" s="34" t="s">
        <v>100</v>
      </c>
      <c r="C92" s="35">
        <v>28677</v>
      </c>
      <c r="D92" s="35">
        <v>0</v>
      </c>
      <c r="E92" s="35">
        <v>50</v>
      </c>
      <c r="F92" s="35">
        <v>9431</v>
      </c>
      <c r="G92" s="36">
        <f t="shared" si="1"/>
        <v>38158</v>
      </c>
    </row>
    <row r="93" spans="1:7" x14ac:dyDescent="0.25">
      <c r="A93" s="38">
        <v>90</v>
      </c>
      <c r="B93" s="34" t="s">
        <v>101</v>
      </c>
      <c r="C93" s="35">
        <v>85250</v>
      </c>
      <c r="D93" s="35">
        <v>11678</v>
      </c>
      <c r="E93" s="35">
        <v>149</v>
      </c>
      <c r="F93" s="35">
        <v>28038</v>
      </c>
      <c r="G93" s="36">
        <f t="shared" si="1"/>
        <v>125115</v>
      </c>
    </row>
    <row r="94" spans="1:7" x14ac:dyDescent="0.25">
      <c r="A94" s="38">
        <v>91</v>
      </c>
      <c r="B94" s="34" t="s">
        <v>102</v>
      </c>
      <c r="C94" s="35">
        <v>157708</v>
      </c>
      <c r="D94" s="35">
        <v>33013</v>
      </c>
      <c r="E94" s="35">
        <v>275</v>
      </c>
      <c r="F94" s="35">
        <v>51868</v>
      </c>
      <c r="G94" s="36">
        <f t="shared" si="1"/>
        <v>242864</v>
      </c>
    </row>
    <row r="95" spans="1:7" x14ac:dyDescent="0.25">
      <c r="A95" s="38">
        <v>92</v>
      </c>
      <c r="B95" s="34" t="s">
        <v>103</v>
      </c>
      <c r="C95" s="35">
        <v>29995</v>
      </c>
      <c r="D95" s="35">
        <v>6747</v>
      </c>
      <c r="E95" s="35">
        <v>52</v>
      </c>
      <c r="F95" s="35">
        <v>9865</v>
      </c>
      <c r="G95" s="36">
        <f t="shared" si="1"/>
        <v>46659</v>
      </c>
    </row>
    <row r="96" spans="1:7" x14ac:dyDescent="0.25">
      <c r="A96" s="38">
        <v>93</v>
      </c>
      <c r="B96" s="34" t="s">
        <v>104</v>
      </c>
      <c r="C96" s="35">
        <v>7821</v>
      </c>
      <c r="D96" s="35">
        <v>961</v>
      </c>
      <c r="E96" s="35">
        <v>14</v>
      </c>
      <c r="F96" s="35">
        <v>2572</v>
      </c>
      <c r="G96" s="36">
        <f t="shared" si="1"/>
        <v>11368</v>
      </c>
    </row>
    <row r="97" spans="1:7" x14ac:dyDescent="0.25">
      <c r="A97" s="38">
        <v>94</v>
      </c>
      <c r="B97" s="34" t="s">
        <v>105</v>
      </c>
      <c r="C97" s="35">
        <v>22995</v>
      </c>
      <c r="D97" s="35">
        <v>0</v>
      </c>
      <c r="E97" s="35">
        <v>40</v>
      </c>
      <c r="F97" s="35">
        <v>7563</v>
      </c>
      <c r="G97" s="36">
        <f t="shared" si="1"/>
        <v>30598</v>
      </c>
    </row>
    <row r="98" spans="1:7" x14ac:dyDescent="0.25">
      <c r="A98" s="38">
        <v>95</v>
      </c>
      <c r="B98" s="34" t="s">
        <v>106</v>
      </c>
      <c r="C98" s="35">
        <v>60965</v>
      </c>
      <c r="D98" s="35">
        <v>15056</v>
      </c>
      <c r="E98" s="35">
        <v>106</v>
      </c>
      <c r="F98" s="35">
        <v>20051</v>
      </c>
      <c r="G98" s="36">
        <f t="shared" si="1"/>
        <v>96178</v>
      </c>
    </row>
    <row r="99" spans="1:7" x14ac:dyDescent="0.25">
      <c r="A99" s="38">
        <v>96</v>
      </c>
      <c r="B99" s="34" t="s">
        <v>107</v>
      </c>
      <c r="C99" s="35">
        <v>21275</v>
      </c>
      <c r="D99" s="35">
        <v>5325</v>
      </c>
      <c r="E99" s="35">
        <v>37</v>
      </c>
      <c r="F99" s="35">
        <v>6997</v>
      </c>
      <c r="G99" s="36">
        <f t="shared" si="1"/>
        <v>33634</v>
      </c>
    </row>
    <row r="100" spans="1:7" x14ac:dyDescent="0.25">
      <c r="A100" s="38">
        <v>97</v>
      </c>
      <c r="B100" s="34" t="s">
        <v>108</v>
      </c>
      <c r="C100" s="35">
        <v>26155</v>
      </c>
      <c r="D100" s="35">
        <v>7082</v>
      </c>
      <c r="E100" s="35">
        <v>46</v>
      </c>
      <c r="F100" s="35">
        <v>8602</v>
      </c>
      <c r="G100" s="36">
        <f t="shared" si="1"/>
        <v>41885</v>
      </c>
    </row>
    <row r="101" spans="1:7" x14ac:dyDescent="0.25">
      <c r="A101" s="38">
        <v>98</v>
      </c>
      <c r="B101" s="34" t="s">
        <v>109</v>
      </c>
      <c r="C101" s="35">
        <v>52626</v>
      </c>
      <c r="D101" s="35">
        <v>0</v>
      </c>
      <c r="E101" s="35">
        <v>92</v>
      </c>
      <c r="F101" s="35">
        <v>17308</v>
      </c>
      <c r="G101" s="36">
        <f t="shared" si="1"/>
        <v>70026</v>
      </c>
    </row>
    <row r="102" spans="1:7" x14ac:dyDescent="0.25">
      <c r="A102" s="38">
        <v>99</v>
      </c>
      <c r="B102" s="34" t="s">
        <v>110</v>
      </c>
      <c r="C102" s="35">
        <v>5149</v>
      </c>
      <c r="D102" s="35">
        <v>0</v>
      </c>
      <c r="E102" s="35">
        <v>9</v>
      </c>
      <c r="F102" s="35">
        <v>1694</v>
      </c>
      <c r="G102" s="36">
        <f t="shared" si="1"/>
        <v>6852</v>
      </c>
    </row>
    <row r="103" spans="1:7" x14ac:dyDescent="0.25">
      <c r="A103" s="38">
        <v>100</v>
      </c>
      <c r="B103" s="34" t="s">
        <v>111</v>
      </c>
      <c r="C103" s="35">
        <v>5248</v>
      </c>
      <c r="D103" s="35">
        <v>0</v>
      </c>
      <c r="E103" s="35">
        <v>9</v>
      </c>
      <c r="F103" s="35">
        <v>1726</v>
      </c>
      <c r="G103" s="36">
        <f t="shared" si="1"/>
        <v>6983</v>
      </c>
    </row>
    <row r="104" spans="1:7" x14ac:dyDescent="0.25">
      <c r="A104" s="38">
        <v>101</v>
      </c>
      <c r="B104" s="34" t="s">
        <v>112</v>
      </c>
      <c r="C104" s="35">
        <v>10080</v>
      </c>
      <c r="D104" s="35">
        <v>3639</v>
      </c>
      <c r="E104" s="35">
        <v>18</v>
      </c>
      <c r="F104" s="35">
        <v>3315</v>
      </c>
      <c r="G104" s="36">
        <f t="shared" si="1"/>
        <v>17052</v>
      </c>
    </row>
    <row r="105" spans="1:7" x14ac:dyDescent="0.25">
      <c r="A105" s="38">
        <v>102</v>
      </c>
      <c r="B105" s="34" t="s">
        <v>113</v>
      </c>
      <c r="C105" s="35">
        <v>86623</v>
      </c>
      <c r="D105" s="35">
        <v>51825</v>
      </c>
      <c r="E105" s="35">
        <v>151</v>
      </c>
      <c r="F105" s="35">
        <v>28489</v>
      </c>
      <c r="G105" s="36">
        <f t="shared" si="1"/>
        <v>167088</v>
      </c>
    </row>
    <row r="106" spans="1:7" x14ac:dyDescent="0.25">
      <c r="A106" s="38">
        <v>103</v>
      </c>
      <c r="B106" s="34" t="s">
        <v>114</v>
      </c>
      <c r="C106" s="35">
        <v>205631</v>
      </c>
      <c r="D106" s="35">
        <v>37280</v>
      </c>
      <c r="E106" s="35">
        <v>359</v>
      </c>
      <c r="F106" s="35">
        <v>67630</v>
      </c>
      <c r="G106" s="36">
        <f t="shared" si="1"/>
        <v>310900</v>
      </c>
    </row>
    <row r="107" spans="1:7" x14ac:dyDescent="0.25">
      <c r="A107" s="38">
        <v>104</v>
      </c>
      <c r="B107" s="34" t="s">
        <v>115</v>
      </c>
      <c r="C107" s="35">
        <v>66474</v>
      </c>
      <c r="D107" s="35">
        <v>13161</v>
      </c>
      <c r="E107" s="35">
        <v>116</v>
      </c>
      <c r="F107" s="35">
        <v>21862</v>
      </c>
      <c r="G107" s="36">
        <f t="shared" si="1"/>
        <v>101613</v>
      </c>
    </row>
    <row r="108" spans="1:7" x14ac:dyDescent="0.25">
      <c r="A108" s="38">
        <v>105</v>
      </c>
      <c r="B108" s="34" t="s">
        <v>116</v>
      </c>
      <c r="C108" s="35">
        <v>94277</v>
      </c>
      <c r="D108" s="35">
        <v>0</v>
      </c>
      <c r="E108" s="35">
        <v>165</v>
      </c>
      <c r="F108" s="35">
        <v>31007</v>
      </c>
      <c r="G108" s="36">
        <f t="shared" si="1"/>
        <v>125449</v>
      </c>
    </row>
    <row r="109" spans="1:7" x14ac:dyDescent="0.25">
      <c r="A109" s="38">
        <v>106</v>
      </c>
      <c r="B109" s="34" t="s">
        <v>117</v>
      </c>
      <c r="C109" s="35">
        <v>21226</v>
      </c>
      <c r="D109" s="35">
        <v>2423</v>
      </c>
      <c r="E109" s="35">
        <v>37</v>
      </c>
      <c r="F109" s="35">
        <v>6981</v>
      </c>
      <c r="G109" s="36">
        <f t="shared" si="1"/>
        <v>30667</v>
      </c>
    </row>
    <row r="110" spans="1:7" x14ac:dyDescent="0.25">
      <c r="A110" s="38">
        <v>107</v>
      </c>
      <c r="B110" s="34" t="s">
        <v>118</v>
      </c>
      <c r="C110" s="35">
        <v>371027</v>
      </c>
      <c r="D110" s="35">
        <v>255741</v>
      </c>
      <c r="E110" s="35">
        <v>648</v>
      </c>
      <c r="F110" s="35">
        <v>122027</v>
      </c>
      <c r="G110" s="36">
        <f t="shared" si="1"/>
        <v>749443</v>
      </c>
    </row>
    <row r="111" spans="1:7" x14ac:dyDescent="0.25">
      <c r="A111" s="38">
        <v>108</v>
      </c>
      <c r="B111" s="34" t="s">
        <v>119</v>
      </c>
      <c r="C111" s="35">
        <v>79940</v>
      </c>
      <c r="D111" s="35">
        <v>28569</v>
      </c>
      <c r="E111" s="35">
        <v>140</v>
      </c>
      <c r="F111" s="35">
        <v>26291</v>
      </c>
      <c r="G111" s="36">
        <f t="shared" si="1"/>
        <v>134940</v>
      </c>
    </row>
    <row r="112" spans="1:7" x14ac:dyDescent="0.25">
      <c r="A112" s="38">
        <v>109</v>
      </c>
      <c r="B112" s="34" t="s">
        <v>120</v>
      </c>
      <c r="C112" s="35">
        <v>16477</v>
      </c>
      <c r="D112" s="35">
        <v>6620</v>
      </c>
      <c r="E112" s="35">
        <v>29</v>
      </c>
      <c r="F112" s="35">
        <v>5419</v>
      </c>
      <c r="G112" s="36">
        <f t="shared" si="1"/>
        <v>28545</v>
      </c>
    </row>
    <row r="113" spans="1:7" x14ac:dyDescent="0.25">
      <c r="A113" s="38">
        <v>110</v>
      </c>
      <c r="B113" s="34" t="s">
        <v>121</v>
      </c>
      <c r="C113" s="35">
        <v>29026</v>
      </c>
      <c r="D113" s="35">
        <v>0</v>
      </c>
      <c r="E113" s="35">
        <v>51</v>
      </c>
      <c r="F113" s="35">
        <v>9546</v>
      </c>
      <c r="G113" s="36">
        <f t="shared" si="1"/>
        <v>38623</v>
      </c>
    </row>
    <row r="114" spans="1:7" x14ac:dyDescent="0.25">
      <c r="A114" s="38">
        <v>111</v>
      </c>
      <c r="B114" s="34" t="s">
        <v>122</v>
      </c>
      <c r="C114" s="35">
        <v>59841</v>
      </c>
      <c r="D114" s="35">
        <v>0</v>
      </c>
      <c r="E114" s="35">
        <v>105</v>
      </c>
      <c r="F114" s="35">
        <v>19681</v>
      </c>
      <c r="G114" s="36">
        <f t="shared" si="1"/>
        <v>79627</v>
      </c>
    </row>
    <row r="115" spans="1:7" x14ac:dyDescent="0.25">
      <c r="A115" s="38">
        <v>112</v>
      </c>
      <c r="B115" s="34" t="s">
        <v>123</v>
      </c>
      <c r="C115" s="35">
        <v>40442</v>
      </c>
      <c r="D115" s="35">
        <v>25066</v>
      </c>
      <c r="E115" s="35">
        <v>71</v>
      </c>
      <c r="F115" s="35">
        <v>13301</v>
      </c>
      <c r="G115" s="36">
        <f t="shared" si="1"/>
        <v>78880</v>
      </c>
    </row>
    <row r="116" spans="1:7" x14ac:dyDescent="0.25">
      <c r="A116" s="38">
        <v>113</v>
      </c>
      <c r="B116" s="34" t="s">
        <v>124</v>
      </c>
      <c r="C116" s="35">
        <v>46909</v>
      </c>
      <c r="D116" s="35">
        <v>11195</v>
      </c>
      <c r="E116" s="35">
        <v>82</v>
      </c>
      <c r="F116" s="35">
        <v>15428</v>
      </c>
      <c r="G116" s="36">
        <f t="shared" si="1"/>
        <v>73614</v>
      </c>
    </row>
    <row r="117" spans="1:7" x14ac:dyDescent="0.25">
      <c r="A117" s="38">
        <v>114</v>
      </c>
      <c r="B117" s="34" t="s">
        <v>125</v>
      </c>
      <c r="C117" s="35">
        <v>18737</v>
      </c>
      <c r="D117" s="35">
        <v>6558</v>
      </c>
      <c r="E117" s="35">
        <v>33</v>
      </c>
      <c r="F117" s="35">
        <v>6162</v>
      </c>
      <c r="G117" s="36">
        <f t="shared" si="1"/>
        <v>31490</v>
      </c>
    </row>
    <row r="118" spans="1:7" x14ac:dyDescent="0.25">
      <c r="A118" s="38">
        <v>115</v>
      </c>
      <c r="B118" s="34" t="s">
        <v>126</v>
      </c>
      <c r="C118" s="35">
        <v>191603</v>
      </c>
      <c r="D118" s="35">
        <v>50259</v>
      </c>
      <c r="E118" s="35">
        <v>335</v>
      </c>
      <c r="F118" s="35">
        <v>63016</v>
      </c>
      <c r="G118" s="36">
        <f t="shared" si="1"/>
        <v>305213</v>
      </c>
    </row>
    <row r="119" spans="1:7" x14ac:dyDescent="0.25">
      <c r="A119" s="38">
        <v>116</v>
      </c>
      <c r="B119" s="34" t="s">
        <v>127</v>
      </c>
      <c r="C119" s="35">
        <v>54836</v>
      </c>
      <c r="D119" s="35">
        <v>0</v>
      </c>
      <c r="E119" s="35">
        <v>96</v>
      </c>
      <c r="F119" s="35">
        <v>18035</v>
      </c>
      <c r="G119" s="36">
        <f t="shared" si="1"/>
        <v>72967</v>
      </c>
    </row>
    <row r="120" spans="1:7" x14ac:dyDescent="0.25">
      <c r="A120" s="38">
        <v>117</v>
      </c>
      <c r="B120" s="34" t="s">
        <v>128</v>
      </c>
      <c r="C120" s="35">
        <v>31125</v>
      </c>
      <c r="D120" s="35">
        <v>6344</v>
      </c>
      <c r="E120" s="35">
        <v>54</v>
      </c>
      <c r="F120" s="35">
        <v>10237</v>
      </c>
      <c r="G120" s="36">
        <f t="shared" si="1"/>
        <v>47760</v>
      </c>
    </row>
    <row r="121" spans="1:7" x14ac:dyDescent="0.25">
      <c r="A121" s="38">
        <v>118</v>
      </c>
      <c r="B121" s="34" t="s">
        <v>129</v>
      </c>
      <c r="C121" s="35">
        <v>106997</v>
      </c>
      <c r="D121" s="35">
        <v>13097</v>
      </c>
      <c r="E121" s="35">
        <v>187</v>
      </c>
      <c r="F121" s="35">
        <v>35190</v>
      </c>
      <c r="G121" s="36">
        <f t="shared" si="1"/>
        <v>155471</v>
      </c>
    </row>
    <row r="122" spans="1:7" x14ac:dyDescent="0.25">
      <c r="A122" s="38">
        <v>119</v>
      </c>
      <c r="B122" s="34" t="s">
        <v>130</v>
      </c>
      <c r="C122" s="35">
        <v>9020</v>
      </c>
      <c r="D122" s="35">
        <v>0</v>
      </c>
      <c r="E122" s="35">
        <v>16</v>
      </c>
      <c r="F122" s="35">
        <v>2967</v>
      </c>
      <c r="G122" s="36">
        <f t="shared" si="1"/>
        <v>12003</v>
      </c>
    </row>
    <row r="123" spans="1:7" x14ac:dyDescent="0.25">
      <c r="A123" s="38">
        <v>120</v>
      </c>
      <c r="B123" s="34" t="s">
        <v>131</v>
      </c>
      <c r="C123" s="35">
        <v>12782</v>
      </c>
      <c r="D123" s="35">
        <v>1976</v>
      </c>
      <c r="E123" s="35">
        <v>22</v>
      </c>
      <c r="F123" s="35">
        <v>4204</v>
      </c>
      <c r="G123" s="36">
        <f t="shared" si="1"/>
        <v>18984</v>
      </c>
    </row>
    <row r="124" spans="1:7" x14ac:dyDescent="0.25">
      <c r="A124" s="38">
        <v>121</v>
      </c>
      <c r="B124" s="34" t="s">
        <v>132</v>
      </c>
      <c r="C124" s="35">
        <v>8493</v>
      </c>
      <c r="D124" s="35">
        <v>2990</v>
      </c>
      <c r="E124" s="35">
        <v>15</v>
      </c>
      <c r="F124" s="35">
        <v>2793</v>
      </c>
      <c r="G124" s="36">
        <f t="shared" si="1"/>
        <v>14291</v>
      </c>
    </row>
    <row r="125" spans="1:7" x14ac:dyDescent="0.25">
      <c r="A125" s="38">
        <v>122</v>
      </c>
      <c r="B125" s="34" t="s">
        <v>133</v>
      </c>
      <c r="C125" s="35">
        <v>8703</v>
      </c>
      <c r="D125" s="35">
        <v>2844</v>
      </c>
      <c r="E125" s="35">
        <v>15</v>
      </c>
      <c r="F125" s="35">
        <v>2862</v>
      </c>
      <c r="G125" s="36">
        <f t="shared" si="1"/>
        <v>14424</v>
      </c>
    </row>
    <row r="126" spans="1:7" x14ac:dyDescent="0.25">
      <c r="A126" s="38">
        <v>123</v>
      </c>
      <c r="B126" s="34" t="s">
        <v>134</v>
      </c>
      <c r="C126" s="35">
        <v>35902</v>
      </c>
      <c r="D126" s="35">
        <v>16276</v>
      </c>
      <c r="E126" s="35">
        <v>63</v>
      </c>
      <c r="F126" s="35">
        <v>11808</v>
      </c>
      <c r="G126" s="36">
        <f t="shared" si="1"/>
        <v>64049</v>
      </c>
    </row>
    <row r="127" spans="1:7" x14ac:dyDescent="0.25">
      <c r="A127" s="38">
        <v>124</v>
      </c>
      <c r="B127" s="34" t="s">
        <v>135</v>
      </c>
      <c r="C127" s="35">
        <v>373694</v>
      </c>
      <c r="D127" s="35">
        <v>76806</v>
      </c>
      <c r="E127" s="35">
        <v>653</v>
      </c>
      <c r="F127" s="35">
        <v>122904</v>
      </c>
      <c r="G127" s="36">
        <f t="shared" si="1"/>
        <v>574057</v>
      </c>
    </row>
    <row r="128" spans="1:7" x14ac:dyDescent="0.25">
      <c r="A128" s="38">
        <v>125</v>
      </c>
      <c r="B128" s="34" t="s">
        <v>136</v>
      </c>
      <c r="C128" s="35">
        <v>154595</v>
      </c>
      <c r="D128" s="35">
        <v>0</v>
      </c>
      <c r="E128" s="35">
        <v>270</v>
      </c>
      <c r="F128" s="35">
        <v>50844</v>
      </c>
      <c r="G128" s="36">
        <f t="shared" si="1"/>
        <v>205709</v>
      </c>
    </row>
    <row r="129" spans="1:7" x14ac:dyDescent="0.25">
      <c r="A129" s="38">
        <v>126</v>
      </c>
      <c r="B129" s="34" t="s">
        <v>137</v>
      </c>
      <c r="C129" s="35">
        <v>67560</v>
      </c>
      <c r="D129" s="35">
        <v>0</v>
      </c>
      <c r="E129" s="35">
        <v>118</v>
      </c>
      <c r="F129" s="35">
        <v>22220</v>
      </c>
      <c r="G129" s="36">
        <f t="shared" si="1"/>
        <v>89898</v>
      </c>
    </row>
    <row r="130" spans="1:7" x14ac:dyDescent="0.25">
      <c r="A130" s="38">
        <v>127</v>
      </c>
      <c r="B130" s="34" t="s">
        <v>138</v>
      </c>
      <c r="C130" s="35">
        <v>27159</v>
      </c>
      <c r="D130" s="35">
        <v>6091</v>
      </c>
      <c r="E130" s="35">
        <v>47</v>
      </c>
      <c r="F130" s="35">
        <v>8932</v>
      </c>
      <c r="G130" s="36">
        <f t="shared" si="1"/>
        <v>42229</v>
      </c>
    </row>
    <row r="131" spans="1:7" x14ac:dyDescent="0.25">
      <c r="A131" s="38">
        <v>128</v>
      </c>
      <c r="B131" s="34" t="s">
        <v>139</v>
      </c>
      <c r="C131" s="35">
        <v>17183</v>
      </c>
      <c r="D131" s="35">
        <v>7025</v>
      </c>
      <c r="E131" s="35">
        <v>30</v>
      </c>
      <c r="F131" s="35">
        <v>5651</v>
      </c>
      <c r="G131" s="36">
        <f t="shared" si="1"/>
        <v>29889</v>
      </c>
    </row>
    <row r="132" spans="1:7" x14ac:dyDescent="0.25">
      <c r="A132" s="38">
        <v>129</v>
      </c>
      <c r="B132" s="34" t="s">
        <v>140</v>
      </c>
      <c r="C132" s="35">
        <v>36522</v>
      </c>
      <c r="D132" s="35">
        <v>663</v>
      </c>
      <c r="E132" s="35">
        <v>64</v>
      </c>
      <c r="F132" s="35">
        <v>12012</v>
      </c>
      <c r="G132" s="36">
        <f t="shared" si="1"/>
        <v>49261</v>
      </c>
    </row>
    <row r="133" spans="1:7" x14ac:dyDescent="0.25">
      <c r="A133" s="38">
        <v>130</v>
      </c>
      <c r="B133" s="34" t="s">
        <v>141</v>
      </c>
      <c r="C133" s="35">
        <v>63569</v>
      </c>
      <c r="D133" s="35">
        <v>0</v>
      </c>
      <c r="E133" s="35">
        <v>111</v>
      </c>
      <c r="F133" s="35">
        <v>20907</v>
      </c>
      <c r="G133" s="36">
        <f t="shared" ref="G133:G196" si="2">SUM(C133:F133)</f>
        <v>84587</v>
      </c>
    </row>
    <row r="134" spans="1:7" x14ac:dyDescent="0.25">
      <c r="A134" s="38">
        <v>131</v>
      </c>
      <c r="B134" s="34" t="s">
        <v>142</v>
      </c>
      <c r="C134" s="35">
        <v>192852</v>
      </c>
      <c r="D134" s="35">
        <v>55518</v>
      </c>
      <c r="E134" s="35">
        <v>337</v>
      </c>
      <c r="F134" s="35">
        <v>63427</v>
      </c>
      <c r="G134" s="36">
        <f t="shared" si="2"/>
        <v>312134</v>
      </c>
    </row>
    <row r="135" spans="1:7" x14ac:dyDescent="0.25">
      <c r="A135" s="38">
        <v>132</v>
      </c>
      <c r="B135" s="34" t="s">
        <v>143</v>
      </c>
      <c r="C135" s="35">
        <v>35540</v>
      </c>
      <c r="D135" s="35">
        <v>10109</v>
      </c>
      <c r="E135" s="35">
        <v>62</v>
      </c>
      <c r="F135" s="35">
        <v>11689</v>
      </c>
      <c r="G135" s="36">
        <f t="shared" si="2"/>
        <v>57400</v>
      </c>
    </row>
    <row r="136" spans="1:7" x14ac:dyDescent="0.25">
      <c r="A136" s="38">
        <v>133</v>
      </c>
      <c r="B136" s="34" t="s">
        <v>144</v>
      </c>
      <c r="C136" s="35">
        <v>60979</v>
      </c>
      <c r="D136" s="35">
        <v>38019</v>
      </c>
      <c r="E136" s="35">
        <v>107</v>
      </c>
      <c r="F136" s="35">
        <v>20055</v>
      </c>
      <c r="G136" s="36">
        <f t="shared" si="2"/>
        <v>119160</v>
      </c>
    </row>
    <row r="137" spans="1:7" x14ac:dyDescent="0.25">
      <c r="A137" s="38">
        <v>134</v>
      </c>
      <c r="B137" s="34" t="s">
        <v>145</v>
      </c>
      <c r="C137" s="35">
        <v>377725</v>
      </c>
      <c r="D137" s="35">
        <v>154436</v>
      </c>
      <c r="E137" s="35">
        <v>660</v>
      </c>
      <c r="F137" s="35">
        <v>124230</v>
      </c>
      <c r="G137" s="36">
        <f t="shared" si="2"/>
        <v>657051</v>
      </c>
    </row>
    <row r="138" spans="1:7" x14ac:dyDescent="0.25">
      <c r="A138" s="38">
        <v>135</v>
      </c>
      <c r="B138" s="34" t="s">
        <v>146</v>
      </c>
      <c r="C138" s="35">
        <v>141466</v>
      </c>
      <c r="D138" s="35">
        <v>80093</v>
      </c>
      <c r="E138" s="35">
        <v>247</v>
      </c>
      <c r="F138" s="35">
        <v>46526</v>
      </c>
      <c r="G138" s="36">
        <f t="shared" si="2"/>
        <v>268332</v>
      </c>
    </row>
    <row r="139" spans="1:7" x14ac:dyDescent="0.25">
      <c r="A139" s="38">
        <v>136</v>
      </c>
      <c r="B139" s="34" t="s">
        <v>147</v>
      </c>
      <c r="C139" s="35">
        <v>157625</v>
      </c>
      <c r="D139" s="35">
        <v>75712</v>
      </c>
      <c r="E139" s="35">
        <v>275</v>
      </c>
      <c r="F139" s="35">
        <v>51841</v>
      </c>
      <c r="G139" s="36">
        <f t="shared" si="2"/>
        <v>285453</v>
      </c>
    </row>
    <row r="140" spans="1:7" x14ac:dyDescent="0.25">
      <c r="A140" s="38">
        <v>137</v>
      </c>
      <c r="B140" s="34" t="s">
        <v>148</v>
      </c>
      <c r="C140" s="35">
        <v>65170</v>
      </c>
      <c r="D140" s="35">
        <v>2499</v>
      </c>
      <c r="E140" s="35">
        <v>114</v>
      </c>
      <c r="F140" s="35">
        <v>21434</v>
      </c>
      <c r="G140" s="36">
        <f t="shared" si="2"/>
        <v>89217</v>
      </c>
    </row>
    <row r="141" spans="1:7" x14ac:dyDescent="0.25">
      <c r="A141" s="38">
        <v>138</v>
      </c>
      <c r="B141" s="34" t="s">
        <v>149</v>
      </c>
      <c r="C141" s="35">
        <v>5596</v>
      </c>
      <c r="D141" s="35">
        <v>0</v>
      </c>
      <c r="E141" s="35">
        <v>10</v>
      </c>
      <c r="F141" s="35">
        <v>1840</v>
      </c>
      <c r="G141" s="36">
        <f t="shared" si="2"/>
        <v>7446</v>
      </c>
    </row>
    <row r="142" spans="1:7" x14ac:dyDescent="0.25">
      <c r="A142" s="38">
        <v>139</v>
      </c>
      <c r="B142" s="34" t="s">
        <v>150</v>
      </c>
      <c r="C142" s="35">
        <v>27992</v>
      </c>
      <c r="D142" s="35">
        <v>0</v>
      </c>
      <c r="E142" s="35">
        <v>49</v>
      </c>
      <c r="F142" s="35">
        <v>9206</v>
      </c>
      <c r="G142" s="36">
        <f t="shared" si="2"/>
        <v>37247</v>
      </c>
    </row>
    <row r="143" spans="1:7" x14ac:dyDescent="0.25">
      <c r="A143" s="38">
        <v>140</v>
      </c>
      <c r="B143" s="34" t="s">
        <v>151</v>
      </c>
      <c r="C143" s="35">
        <v>13225</v>
      </c>
      <c r="D143" s="35">
        <v>5881</v>
      </c>
      <c r="E143" s="35">
        <v>23</v>
      </c>
      <c r="F143" s="35">
        <v>4349</v>
      </c>
      <c r="G143" s="36">
        <f t="shared" si="2"/>
        <v>23478</v>
      </c>
    </row>
    <row r="144" spans="1:7" x14ac:dyDescent="0.25">
      <c r="A144" s="38">
        <v>141</v>
      </c>
      <c r="B144" s="34" t="s">
        <v>152</v>
      </c>
      <c r="C144" s="35">
        <v>148015</v>
      </c>
      <c r="D144" s="35">
        <v>84754</v>
      </c>
      <c r="E144" s="35">
        <v>259</v>
      </c>
      <c r="F144" s="35">
        <v>48680</v>
      </c>
      <c r="G144" s="36">
        <f t="shared" si="2"/>
        <v>281708</v>
      </c>
    </row>
    <row r="145" spans="1:7" x14ac:dyDescent="0.25">
      <c r="A145" s="38">
        <v>142</v>
      </c>
      <c r="B145" s="34" t="s">
        <v>153</v>
      </c>
      <c r="C145" s="35">
        <v>10390</v>
      </c>
      <c r="D145" s="35">
        <v>0</v>
      </c>
      <c r="E145" s="35">
        <v>18</v>
      </c>
      <c r="F145" s="35">
        <v>3417</v>
      </c>
      <c r="G145" s="36">
        <f t="shared" si="2"/>
        <v>13825</v>
      </c>
    </row>
    <row r="146" spans="1:7" x14ac:dyDescent="0.25">
      <c r="A146" s="38">
        <v>143</v>
      </c>
      <c r="B146" s="34" t="s">
        <v>154</v>
      </c>
      <c r="C146" s="35">
        <v>171906</v>
      </c>
      <c r="D146" s="35">
        <v>47604</v>
      </c>
      <c r="E146" s="35">
        <v>300</v>
      </c>
      <c r="F146" s="35">
        <v>56538</v>
      </c>
      <c r="G146" s="36">
        <f t="shared" si="2"/>
        <v>276348</v>
      </c>
    </row>
    <row r="147" spans="1:7" x14ac:dyDescent="0.25">
      <c r="A147" s="38">
        <v>144</v>
      </c>
      <c r="B147" s="34" t="s">
        <v>155</v>
      </c>
      <c r="C147" s="35">
        <v>13202</v>
      </c>
      <c r="D147" s="35">
        <v>0</v>
      </c>
      <c r="E147" s="35">
        <v>23</v>
      </c>
      <c r="F147" s="35">
        <v>4342</v>
      </c>
      <c r="G147" s="36">
        <f t="shared" si="2"/>
        <v>17567</v>
      </c>
    </row>
    <row r="148" spans="1:7" x14ac:dyDescent="0.25">
      <c r="A148" s="38">
        <v>145</v>
      </c>
      <c r="B148" s="34" t="s">
        <v>156</v>
      </c>
      <c r="C148" s="35">
        <v>141265</v>
      </c>
      <c r="D148" s="35">
        <v>36219</v>
      </c>
      <c r="E148" s="35">
        <v>247</v>
      </c>
      <c r="F148" s="35">
        <v>46460</v>
      </c>
      <c r="G148" s="36">
        <f t="shared" si="2"/>
        <v>224191</v>
      </c>
    </row>
    <row r="149" spans="1:7" x14ac:dyDescent="0.25">
      <c r="A149" s="38">
        <v>146</v>
      </c>
      <c r="B149" s="34" t="s">
        <v>157</v>
      </c>
      <c r="C149" s="35">
        <v>38611</v>
      </c>
      <c r="D149" s="35">
        <v>18634</v>
      </c>
      <c r="E149" s="35">
        <v>67</v>
      </c>
      <c r="F149" s="35">
        <v>12699</v>
      </c>
      <c r="G149" s="36">
        <f t="shared" si="2"/>
        <v>70011</v>
      </c>
    </row>
    <row r="150" spans="1:7" x14ac:dyDescent="0.25">
      <c r="A150" s="38">
        <v>147</v>
      </c>
      <c r="B150" s="34" t="s">
        <v>158</v>
      </c>
      <c r="C150" s="35">
        <v>21135</v>
      </c>
      <c r="D150" s="35">
        <v>2268</v>
      </c>
      <c r="E150" s="35">
        <v>37</v>
      </c>
      <c r="F150" s="35">
        <v>6951</v>
      </c>
      <c r="G150" s="36">
        <f t="shared" si="2"/>
        <v>30391</v>
      </c>
    </row>
    <row r="151" spans="1:7" x14ac:dyDescent="0.25">
      <c r="A151" s="38">
        <v>148</v>
      </c>
      <c r="B151" s="34" t="s">
        <v>159</v>
      </c>
      <c r="C151" s="35">
        <v>28852</v>
      </c>
      <c r="D151" s="35">
        <v>10500</v>
      </c>
      <c r="E151" s="35">
        <v>50</v>
      </c>
      <c r="F151" s="35">
        <v>9489</v>
      </c>
      <c r="G151" s="36">
        <f t="shared" si="2"/>
        <v>48891</v>
      </c>
    </row>
    <row r="152" spans="1:7" x14ac:dyDescent="0.25">
      <c r="A152" s="38">
        <v>149</v>
      </c>
      <c r="B152" s="34" t="s">
        <v>160</v>
      </c>
      <c r="C152" s="35">
        <v>29442</v>
      </c>
      <c r="D152" s="35">
        <v>10933</v>
      </c>
      <c r="E152" s="35">
        <v>51</v>
      </c>
      <c r="F152" s="35">
        <v>9683</v>
      </c>
      <c r="G152" s="36">
        <f t="shared" si="2"/>
        <v>50109</v>
      </c>
    </row>
    <row r="153" spans="1:7" x14ac:dyDescent="0.25">
      <c r="A153" s="38">
        <v>150</v>
      </c>
      <c r="B153" s="34" t="s">
        <v>161</v>
      </c>
      <c r="C153" s="35">
        <v>208663</v>
      </c>
      <c r="D153" s="35">
        <v>67414</v>
      </c>
      <c r="E153" s="35">
        <v>364</v>
      </c>
      <c r="F153" s="35">
        <v>68627</v>
      </c>
      <c r="G153" s="36">
        <f t="shared" si="2"/>
        <v>345068</v>
      </c>
    </row>
    <row r="154" spans="1:7" x14ac:dyDescent="0.25">
      <c r="A154" s="38">
        <v>151</v>
      </c>
      <c r="B154" s="34" t="s">
        <v>162</v>
      </c>
      <c r="C154" s="35">
        <v>3959</v>
      </c>
      <c r="D154" s="35">
        <v>0</v>
      </c>
      <c r="E154" s="35">
        <v>7</v>
      </c>
      <c r="F154" s="35">
        <v>1302</v>
      </c>
      <c r="G154" s="36">
        <f t="shared" si="2"/>
        <v>5268</v>
      </c>
    </row>
    <row r="155" spans="1:7" x14ac:dyDescent="0.25">
      <c r="A155" s="38">
        <v>152</v>
      </c>
      <c r="B155" s="34" t="s">
        <v>163</v>
      </c>
      <c r="C155" s="35">
        <v>31180</v>
      </c>
      <c r="D155" s="35">
        <v>0</v>
      </c>
      <c r="E155" s="35">
        <v>54</v>
      </c>
      <c r="F155" s="35">
        <v>10255</v>
      </c>
      <c r="G155" s="36">
        <f t="shared" si="2"/>
        <v>41489</v>
      </c>
    </row>
    <row r="156" spans="1:7" x14ac:dyDescent="0.25">
      <c r="A156" s="38">
        <v>153</v>
      </c>
      <c r="B156" s="34" t="s">
        <v>164</v>
      </c>
      <c r="C156" s="35">
        <v>60289</v>
      </c>
      <c r="D156" s="35">
        <v>0</v>
      </c>
      <c r="E156" s="35">
        <v>105</v>
      </c>
      <c r="F156" s="35">
        <v>19828</v>
      </c>
      <c r="G156" s="36">
        <f t="shared" si="2"/>
        <v>80222</v>
      </c>
    </row>
    <row r="157" spans="1:7" x14ac:dyDescent="0.25">
      <c r="A157" s="38">
        <v>154</v>
      </c>
      <c r="B157" s="34" t="s">
        <v>165</v>
      </c>
      <c r="C157" s="35">
        <v>41240</v>
      </c>
      <c r="D157" s="35">
        <v>13107</v>
      </c>
      <c r="E157" s="35">
        <v>72</v>
      </c>
      <c r="F157" s="35">
        <v>13563</v>
      </c>
      <c r="G157" s="36">
        <f t="shared" si="2"/>
        <v>67982</v>
      </c>
    </row>
    <row r="158" spans="1:7" x14ac:dyDescent="0.25">
      <c r="A158" s="38">
        <v>155</v>
      </c>
      <c r="B158" s="34" t="s">
        <v>166</v>
      </c>
      <c r="C158" s="35">
        <v>17494</v>
      </c>
      <c r="D158" s="35">
        <v>6384</v>
      </c>
      <c r="E158" s="35">
        <v>31</v>
      </c>
      <c r="F158" s="35">
        <v>5754</v>
      </c>
      <c r="G158" s="36">
        <f t="shared" si="2"/>
        <v>29663</v>
      </c>
    </row>
    <row r="159" spans="1:7" x14ac:dyDescent="0.25">
      <c r="A159" s="38">
        <v>156</v>
      </c>
      <c r="B159" s="34" t="s">
        <v>167</v>
      </c>
      <c r="C159" s="35">
        <v>66080</v>
      </c>
      <c r="D159" s="35">
        <v>35780</v>
      </c>
      <c r="E159" s="35">
        <v>115</v>
      </c>
      <c r="F159" s="35">
        <v>21733</v>
      </c>
      <c r="G159" s="36">
        <f t="shared" si="2"/>
        <v>123708</v>
      </c>
    </row>
    <row r="160" spans="1:7" x14ac:dyDescent="0.25">
      <c r="A160" s="38">
        <v>157</v>
      </c>
      <c r="B160" s="34" t="s">
        <v>168</v>
      </c>
      <c r="C160" s="35">
        <v>462209</v>
      </c>
      <c r="D160" s="35">
        <v>80882</v>
      </c>
      <c r="E160" s="35">
        <v>807</v>
      </c>
      <c r="F160" s="35">
        <v>152015</v>
      </c>
      <c r="G160" s="36">
        <f t="shared" si="2"/>
        <v>695913</v>
      </c>
    </row>
    <row r="161" spans="1:7" x14ac:dyDescent="0.25">
      <c r="A161" s="38">
        <v>158</v>
      </c>
      <c r="B161" s="34" t="s">
        <v>169</v>
      </c>
      <c r="C161" s="35">
        <v>56493</v>
      </c>
      <c r="D161" s="35">
        <v>10006</v>
      </c>
      <c r="E161" s="35">
        <v>99</v>
      </c>
      <c r="F161" s="35">
        <v>18580</v>
      </c>
      <c r="G161" s="36">
        <f t="shared" si="2"/>
        <v>85178</v>
      </c>
    </row>
    <row r="162" spans="1:7" x14ac:dyDescent="0.25">
      <c r="A162" s="38">
        <v>159</v>
      </c>
      <c r="B162" s="34" t="s">
        <v>170</v>
      </c>
      <c r="C162" s="35">
        <v>75452</v>
      </c>
      <c r="D162" s="35">
        <v>0</v>
      </c>
      <c r="E162" s="35">
        <v>132</v>
      </c>
      <c r="F162" s="35">
        <v>24815</v>
      </c>
      <c r="G162" s="36">
        <f t="shared" si="2"/>
        <v>100399</v>
      </c>
    </row>
    <row r="163" spans="1:7" x14ac:dyDescent="0.25">
      <c r="A163" s="38">
        <v>160</v>
      </c>
      <c r="B163" s="34" t="s">
        <v>171</v>
      </c>
      <c r="C163" s="35">
        <v>28970</v>
      </c>
      <c r="D163" s="35">
        <v>7403</v>
      </c>
      <c r="E163" s="35">
        <v>51</v>
      </c>
      <c r="F163" s="35">
        <v>9528</v>
      </c>
      <c r="G163" s="36">
        <f t="shared" si="2"/>
        <v>45952</v>
      </c>
    </row>
    <row r="164" spans="1:7" x14ac:dyDescent="0.25">
      <c r="A164" s="38">
        <v>161</v>
      </c>
      <c r="B164" s="34" t="s">
        <v>172</v>
      </c>
      <c r="C164" s="35">
        <v>35286</v>
      </c>
      <c r="D164" s="35">
        <v>26565</v>
      </c>
      <c r="E164" s="35">
        <v>62</v>
      </c>
      <c r="F164" s="35">
        <v>11605</v>
      </c>
      <c r="G164" s="36">
        <f t="shared" si="2"/>
        <v>73518</v>
      </c>
    </row>
    <row r="165" spans="1:7" x14ac:dyDescent="0.25">
      <c r="A165" s="38">
        <v>162</v>
      </c>
      <c r="B165" s="34" t="s">
        <v>173</v>
      </c>
      <c r="C165" s="35">
        <v>26127</v>
      </c>
      <c r="D165" s="35">
        <v>0</v>
      </c>
      <c r="E165" s="35">
        <v>46</v>
      </c>
      <c r="F165" s="35">
        <v>8593</v>
      </c>
      <c r="G165" s="36">
        <f t="shared" si="2"/>
        <v>34766</v>
      </c>
    </row>
    <row r="166" spans="1:7" x14ac:dyDescent="0.25">
      <c r="A166" s="38">
        <v>163</v>
      </c>
      <c r="B166" s="34" t="s">
        <v>174</v>
      </c>
      <c r="C166" s="35">
        <v>21443</v>
      </c>
      <c r="D166" s="35">
        <v>0</v>
      </c>
      <c r="E166" s="35">
        <v>37</v>
      </c>
      <c r="F166" s="35">
        <v>7052</v>
      </c>
      <c r="G166" s="36">
        <f t="shared" si="2"/>
        <v>28532</v>
      </c>
    </row>
    <row r="167" spans="1:7" x14ac:dyDescent="0.25">
      <c r="A167" s="38">
        <v>164</v>
      </c>
      <c r="B167" s="34" t="s">
        <v>175</v>
      </c>
      <c r="C167" s="35">
        <v>36241</v>
      </c>
      <c r="D167" s="35">
        <v>0</v>
      </c>
      <c r="E167" s="35">
        <v>63</v>
      </c>
      <c r="F167" s="35">
        <v>11919</v>
      </c>
      <c r="G167" s="36">
        <f t="shared" si="2"/>
        <v>48223</v>
      </c>
    </row>
    <row r="168" spans="1:7" x14ac:dyDescent="0.25">
      <c r="A168" s="38">
        <v>165</v>
      </c>
      <c r="B168" s="34" t="s">
        <v>176</v>
      </c>
      <c r="C168" s="35">
        <v>20893</v>
      </c>
      <c r="D168" s="35">
        <v>1967</v>
      </c>
      <c r="E168" s="35">
        <v>36</v>
      </c>
      <c r="F168" s="35">
        <v>6871</v>
      </c>
      <c r="G168" s="36">
        <f t="shared" si="2"/>
        <v>29767</v>
      </c>
    </row>
    <row r="169" spans="1:7" x14ac:dyDescent="0.25">
      <c r="A169" s="38">
        <v>166</v>
      </c>
      <c r="B169" s="34" t="s">
        <v>177</v>
      </c>
      <c r="C169" s="35">
        <v>181679</v>
      </c>
      <c r="D169" s="35">
        <v>59964</v>
      </c>
      <c r="E169" s="35">
        <v>317</v>
      </c>
      <c r="F169" s="35">
        <v>59752</v>
      </c>
      <c r="G169" s="36">
        <f t="shared" si="2"/>
        <v>301712</v>
      </c>
    </row>
    <row r="170" spans="1:7" x14ac:dyDescent="0.25">
      <c r="A170" s="38">
        <v>167</v>
      </c>
      <c r="B170" s="34" t="s">
        <v>178</v>
      </c>
      <c r="C170" s="35">
        <v>55322</v>
      </c>
      <c r="D170" s="35">
        <v>7157</v>
      </c>
      <c r="E170" s="35">
        <v>97</v>
      </c>
      <c r="F170" s="35">
        <v>18195</v>
      </c>
      <c r="G170" s="36">
        <f t="shared" si="2"/>
        <v>80771</v>
      </c>
    </row>
    <row r="171" spans="1:7" x14ac:dyDescent="0.25">
      <c r="A171" s="38">
        <v>168</v>
      </c>
      <c r="B171" s="34" t="s">
        <v>179</v>
      </c>
      <c r="C171" s="35">
        <v>11519</v>
      </c>
      <c r="D171" s="35">
        <v>0</v>
      </c>
      <c r="E171" s="35">
        <v>20</v>
      </c>
      <c r="F171" s="35">
        <v>3788</v>
      </c>
      <c r="G171" s="36">
        <f t="shared" si="2"/>
        <v>15327</v>
      </c>
    </row>
    <row r="172" spans="1:7" x14ac:dyDescent="0.25">
      <c r="A172" s="38">
        <v>169</v>
      </c>
      <c r="B172" s="34" t="s">
        <v>180</v>
      </c>
      <c r="C172" s="35">
        <v>81534</v>
      </c>
      <c r="D172" s="35">
        <v>0</v>
      </c>
      <c r="E172" s="35">
        <v>142</v>
      </c>
      <c r="F172" s="35">
        <v>26816</v>
      </c>
      <c r="G172" s="36">
        <f t="shared" si="2"/>
        <v>108492</v>
      </c>
    </row>
    <row r="173" spans="1:7" x14ac:dyDescent="0.25">
      <c r="A173" s="38">
        <v>170</v>
      </c>
      <c r="B173" s="34" t="s">
        <v>181</v>
      </c>
      <c r="C173" s="35">
        <v>47181</v>
      </c>
      <c r="D173" s="35">
        <v>0</v>
      </c>
      <c r="E173" s="35">
        <v>82</v>
      </c>
      <c r="F173" s="35">
        <v>15517</v>
      </c>
      <c r="G173" s="36">
        <f t="shared" si="2"/>
        <v>62780</v>
      </c>
    </row>
    <row r="174" spans="1:7" x14ac:dyDescent="0.25">
      <c r="A174" s="38">
        <v>171</v>
      </c>
      <c r="B174" s="34" t="s">
        <v>182</v>
      </c>
      <c r="C174" s="35">
        <v>224279</v>
      </c>
      <c r="D174" s="35">
        <v>0</v>
      </c>
      <c r="E174" s="35">
        <v>392</v>
      </c>
      <c r="F174" s="35">
        <v>73763</v>
      </c>
      <c r="G174" s="36">
        <f t="shared" si="2"/>
        <v>298434</v>
      </c>
    </row>
    <row r="175" spans="1:7" x14ac:dyDescent="0.25">
      <c r="A175" s="38">
        <v>172</v>
      </c>
      <c r="B175" s="34" t="s">
        <v>183</v>
      </c>
      <c r="C175" s="35">
        <v>10294</v>
      </c>
      <c r="D175" s="35">
        <v>3555</v>
      </c>
      <c r="E175" s="35">
        <v>18</v>
      </c>
      <c r="F175" s="35">
        <v>3386</v>
      </c>
      <c r="G175" s="36">
        <f t="shared" si="2"/>
        <v>17253</v>
      </c>
    </row>
    <row r="176" spans="1:7" x14ac:dyDescent="0.25">
      <c r="A176" s="38">
        <v>173</v>
      </c>
      <c r="B176" s="34" t="s">
        <v>184</v>
      </c>
      <c r="C176" s="35">
        <v>21528</v>
      </c>
      <c r="D176" s="35">
        <v>10305</v>
      </c>
      <c r="E176" s="35">
        <v>38</v>
      </c>
      <c r="F176" s="35">
        <v>7080</v>
      </c>
      <c r="G176" s="36">
        <f t="shared" si="2"/>
        <v>38951</v>
      </c>
    </row>
    <row r="177" spans="1:7" x14ac:dyDescent="0.25">
      <c r="A177" s="38">
        <v>174</v>
      </c>
      <c r="B177" s="34" t="s">
        <v>185</v>
      </c>
      <c r="C177" s="35">
        <v>88706</v>
      </c>
      <c r="D177" s="35">
        <v>27198</v>
      </c>
      <c r="E177" s="35">
        <v>155</v>
      </c>
      <c r="F177" s="35">
        <v>29174</v>
      </c>
      <c r="G177" s="36">
        <f t="shared" si="2"/>
        <v>145233</v>
      </c>
    </row>
    <row r="178" spans="1:7" x14ac:dyDescent="0.25">
      <c r="A178" s="38">
        <v>175</v>
      </c>
      <c r="B178" s="34" t="s">
        <v>186</v>
      </c>
      <c r="C178" s="35">
        <v>18172</v>
      </c>
      <c r="D178" s="35">
        <v>0</v>
      </c>
      <c r="E178" s="35">
        <v>32</v>
      </c>
      <c r="F178" s="35">
        <v>5976</v>
      </c>
      <c r="G178" s="36">
        <f t="shared" si="2"/>
        <v>24180</v>
      </c>
    </row>
    <row r="179" spans="1:7" x14ac:dyDescent="0.25">
      <c r="A179" s="38">
        <v>176</v>
      </c>
      <c r="B179" s="34" t="s">
        <v>187</v>
      </c>
      <c r="C179" s="35">
        <v>46275</v>
      </c>
      <c r="D179" s="35">
        <v>26516</v>
      </c>
      <c r="E179" s="35">
        <v>81</v>
      </c>
      <c r="F179" s="35">
        <v>15219</v>
      </c>
      <c r="G179" s="36">
        <f t="shared" si="2"/>
        <v>88091</v>
      </c>
    </row>
    <row r="180" spans="1:7" x14ac:dyDescent="0.25">
      <c r="A180" s="38">
        <v>177</v>
      </c>
      <c r="B180" s="34" t="s">
        <v>188</v>
      </c>
      <c r="C180" s="35">
        <v>199118</v>
      </c>
      <c r="D180" s="35">
        <v>59216</v>
      </c>
      <c r="E180" s="35">
        <v>348</v>
      </c>
      <c r="F180" s="35">
        <v>65488</v>
      </c>
      <c r="G180" s="36">
        <f t="shared" si="2"/>
        <v>324170</v>
      </c>
    </row>
    <row r="181" spans="1:7" x14ac:dyDescent="0.25">
      <c r="A181" s="38">
        <v>178</v>
      </c>
      <c r="B181" s="34" t="s">
        <v>189</v>
      </c>
      <c r="C181" s="35">
        <v>82973</v>
      </c>
      <c r="D181" s="35">
        <v>0</v>
      </c>
      <c r="E181" s="35">
        <v>145</v>
      </c>
      <c r="F181" s="35">
        <v>27289</v>
      </c>
      <c r="G181" s="36">
        <f t="shared" si="2"/>
        <v>110407</v>
      </c>
    </row>
    <row r="182" spans="1:7" x14ac:dyDescent="0.25">
      <c r="A182" s="38">
        <v>179</v>
      </c>
      <c r="B182" s="34" t="s">
        <v>190</v>
      </c>
      <c r="C182" s="35">
        <v>27771</v>
      </c>
      <c r="D182" s="35">
        <v>5511</v>
      </c>
      <c r="E182" s="35">
        <v>49</v>
      </c>
      <c r="F182" s="35">
        <v>9134</v>
      </c>
      <c r="G182" s="36">
        <f t="shared" si="2"/>
        <v>42465</v>
      </c>
    </row>
    <row r="183" spans="1:7" x14ac:dyDescent="0.25">
      <c r="A183" s="38">
        <v>180</v>
      </c>
      <c r="B183" s="34" t="s">
        <v>191</v>
      </c>
      <c r="C183" s="35">
        <v>29954</v>
      </c>
      <c r="D183" s="35">
        <v>6547</v>
      </c>
      <c r="E183" s="35">
        <v>52</v>
      </c>
      <c r="F183" s="35">
        <v>9852</v>
      </c>
      <c r="G183" s="36">
        <f t="shared" si="2"/>
        <v>46405</v>
      </c>
    </row>
    <row r="184" spans="1:7" x14ac:dyDescent="0.25">
      <c r="A184" s="38">
        <v>181</v>
      </c>
      <c r="B184" s="34" t="s">
        <v>192</v>
      </c>
      <c r="C184" s="35">
        <v>9973</v>
      </c>
      <c r="D184" s="35">
        <v>2387</v>
      </c>
      <c r="E184" s="35">
        <v>17</v>
      </c>
      <c r="F184" s="35">
        <v>3280</v>
      </c>
      <c r="G184" s="36">
        <f t="shared" si="2"/>
        <v>15657</v>
      </c>
    </row>
    <row r="185" spans="1:7" x14ac:dyDescent="0.25">
      <c r="A185" s="38">
        <v>182</v>
      </c>
      <c r="B185" s="34" t="s">
        <v>193</v>
      </c>
      <c r="C185" s="35">
        <v>28849</v>
      </c>
      <c r="D185" s="35">
        <v>0</v>
      </c>
      <c r="E185" s="35">
        <v>50</v>
      </c>
      <c r="F185" s="35">
        <v>9488</v>
      </c>
      <c r="G185" s="36">
        <f t="shared" si="2"/>
        <v>38387</v>
      </c>
    </row>
    <row r="186" spans="1:7" x14ac:dyDescent="0.25">
      <c r="A186" s="38">
        <v>183</v>
      </c>
      <c r="B186" s="34" t="s">
        <v>194</v>
      </c>
      <c r="C186" s="35">
        <v>22794</v>
      </c>
      <c r="D186" s="35">
        <v>4595</v>
      </c>
      <c r="E186" s="35">
        <v>40</v>
      </c>
      <c r="F186" s="35">
        <v>7497</v>
      </c>
      <c r="G186" s="36">
        <f t="shared" si="2"/>
        <v>34926</v>
      </c>
    </row>
    <row r="187" spans="1:7" x14ac:dyDescent="0.25">
      <c r="A187" s="38">
        <v>184</v>
      </c>
      <c r="B187" s="34" t="s">
        <v>195</v>
      </c>
      <c r="C187" s="35">
        <v>4798725</v>
      </c>
      <c r="D187" s="35">
        <v>689477</v>
      </c>
      <c r="E187" s="35">
        <v>8381</v>
      </c>
      <c r="F187" s="35">
        <v>1578246</v>
      </c>
      <c r="G187" s="36">
        <f t="shared" si="2"/>
        <v>7074829</v>
      </c>
    </row>
    <row r="188" spans="1:7" x14ac:dyDescent="0.25">
      <c r="A188" s="38">
        <v>185</v>
      </c>
      <c r="B188" s="34" t="s">
        <v>196</v>
      </c>
      <c r="C188" s="35">
        <v>120848</v>
      </c>
      <c r="D188" s="35">
        <v>35388</v>
      </c>
      <c r="E188" s="35">
        <v>211</v>
      </c>
      <c r="F188" s="35">
        <v>39746</v>
      </c>
      <c r="G188" s="36">
        <f t="shared" si="2"/>
        <v>196193</v>
      </c>
    </row>
    <row r="189" spans="1:7" x14ac:dyDescent="0.25">
      <c r="A189" s="38">
        <v>186</v>
      </c>
      <c r="B189" s="34" t="s">
        <v>197</v>
      </c>
      <c r="C189" s="35">
        <v>7466</v>
      </c>
      <c r="D189" s="35">
        <v>2439</v>
      </c>
      <c r="E189" s="35">
        <v>13</v>
      </c>
      <c r="F189" s="35">
        <v>2455</v>
      </c>
      <c r="G189" s="36">
        <f t="shared" si="2"/>
        <v>12373</v>
      </c>
    </row>
    <row r="190" spans="1:7" x14ac:dyDescent="0.25">
      <c r="A190" s="38">
        <v>187</v>
      </c>
      <c r="B190" s="34" t="s">
        <v>198</v>
      </c>
      <c r="C190" s="35">
        <v>24071</v>
      </c>
      <c r="D190" s="35">
        <v>8797</v>
      </c>
      <c r="E190" s="35">
        <v>42</v>
      </c>
      <c r="F190" s="35">
        <v>7917</v>
      </c>
      <c r="G190" s="36">
        <f t="shared" si="2"/>
        <v>40827</v>
      </c>
    </row>
    <row r="191" spans="1:7" x14ac:dyDescent="0.25">
      <c r="A191" s="38">
        <v>188</v>
      </c>
      <c r="B191" s="34" t="s">
        <v>199</v>
      </c>
      <c r="C191" s="35">
        <v>128266</v>
      </c>
      <c r="D191" s="35">
        <v>0</v>
      </c>
      <c r="E191" s="35">
        <v>224</v>
      </c>
      <c r="F191" s="35">
        <v>42185</v>
      </c>
      <c r="G191" s="36">
        <f t="shared" si="2"/>
        <v>170675</v>
      </c>
    </row>
    <row r="192" spans="1:7" x14ac:dyDescent="0.25">
      <c r="A192" s="38">
        <v>189</v>
      </c>
      <c r="B192" s="34" t="s">
        <v>200</v>
      </c>
      <c r="C192" s="35">
        <v>57884</v>
      </c>
      <c r="D192" s="35">
        <v>15160</v>
      </c>
      <c r="E192" s="35">
        <v>101</v>
      </c>
      <c r="F192" s="35">
        <v>19037</v>
      </c>
      <c r="G192" s="36">
        <f t="shared" si="2"/>
        <v>92182</v>
      </c>
    </row>
    <row r="193" spans="1:7" x14ac:dyDescent="0.25">
      <c r="A193" s="38">
        <v>190</v>
      </c>
      <c r="B193" s="34" t="s">
        <v>201</v>
      </c>
      <c r="C193" s="35">
        <v>356806</v>
      </c>
      <c r="D193" s="35">
        <v>218395</v>
      </c>
      <c r="E193" s="35">
        <v>623</v>
      </c>
      <c r="F193" s="35">
        <v>117350</v>
      </c>
      <c r="G193" s="36">
        <f t="shared" si="2"/>
        <v>693174</v>
      </c>
    </row>
    <row r="194" spans="1:7" x14ac:dyDescent="0.25">
      <c r="A194" s="38">
        <v>191</v>
      </c>
      <c r="B194" s="34" t="s">
        <v>202</v>
      </c>
      <c r="C194" s="35">
        <v>5113</v>
      </c>
      <c r="D194" s="35">
        <v>2393</v>
      </c>
      <c r="E194" s="35">
        <v>9</v>
      </c>
      <c r="F194" s="35">
        <v>1682</v>
      </c>
      <c r="G194" s="36">
        <f t="shared" si="2"/>
        <v>9197</v>
      </c>
    </row>
    <row r="195" spans="1:7" x14ac:dyDescent="0.25">
      <c r="A195" s="38">
        <v>192</v>
      </c>
      <c r="B195" s="34" t="s">
        <v>203</v>
      </c>
      <c r="C195" s="35">
        <v>47952</v>
      </c>
      <c r="D195" s="35">
        <v>5743</v>
      </c>
      <c r="E195" s="35">
        <v>84</v>
      </c>
      <c r="F195" s="35">
        <v>15771</v>
      </c>
      <c r="G195" s="36">
        <f t="shared" si="2"/>
        <v>69550</v>
      </c>
    </row>
    <row r="196" spans="1:7" x14ac:dyDescent="0.25">
      <c r="A196" s="38">
        <v>193</v>
      </c>
      <c r="B196" s="34" t="s">
        <v>204</v>
      </c>
      <c r="C196" s="35">
        <v>93631</v>
      </c>
      <c r="D196" s="35">
        <v>27314</v>
      </c>
      <c r="E196" s="35">
        <v>164</v>
      </c>
      <c r="F196" s="35">
        <v>30794</v>
      </c>
      <c r="G196" s="36">
        <f t="shared" si="2"/>
        <v>151903</v>
      </c>
    </row>
    <row r="197" spans="1:7" x14ac:dyDescent="0.25">
      <c r="A197" s="38">
        <v>194</v>
      </c>
      <c r="B197" s="34" t="s">
        <v>205</v>
      </c>
      <c r="C197" s="35">
        <v>46200</v>
      </c>
      <c r="D197" s="35">
        <v>5965</v>
      </c>
      <c r="E197" s="35">
        <v>81</v>
      </c>
      <c r="F197" s="35">
        <v>15195</v>
      </c>
      <c r="G197" s="36">
        <f t="shared" ref="G197:G260" si="3">SUM(C197:F197)</f>
        <v>67441</v>
      </c>
    </row>
    <row r="198" spans="1:7" x14ac:dyDescent="0.25">
      <c r="A198" s="38">
        <v>195</v>
      </c>
      <c r="B198" s="34" t="s">
        <v>206</v>
      </c>
      <c r="C198" s="35">
        <v>24281</v>
      </c>
      <c r="D198" s="35">
        <v>7718</v>
      </c>
      <c r="E198" s="35">
        <v>42</v>
      </c>
      <c r="F198" s="35">
        <v>7986</v>
      </c>
      <c r="G198" s="36">
        <f t="shared" si="3"/>
        <v>40027</v>
      </c>
    </row>
    <row r="199" spans="1:7" x14ac:dyDescent="0.25">
      <c r="A199" s="38">
        <v>196</v>
      </c>
      <c r="B199" s="34" t="s">
        <v>207</v>
      </c>
      <c r="C199" s="35">
        <v>38188</v>
      </c>
      <c r="D199" s="35">
        <v>1615</v>
      </c>
      <c r="E199" s="35">
        <v>67</v>
      </c>
      <c r="F199" s="35">
        <v>12559</v>
      </c>
      <c r="G199" s="36">
        <f t="shared" si="3"/>
        <v>52429</v>
      </c>
    </row>
    <row r="200" spans="1:7" x14ac:dyDescent="0.25">
      <c r="A200" s="38">
        <v>197</v>
      </c>
      <c r="B200" s="34" t="s">
        <v>208</v>
      </c>
      <c r="C200" s="35">
        <v>94989</v>
      </c>
      <c r="D200" s="35">
        <v>15791</v>
      </c>
      <c r="E200" s="35">
        <v>166</v>
      </c>
      <c r="F200" s="35">
        <v>31241</v>
      </c>
      <c r="G200" s="36">
        <f t="shared" si="3"/>
        <v>142187</v>
      </c>
    </row>
    <row r="201" spans="1:7" x14ac:dyDescent="0.25">
      <c r="A201" s="38">
        <v>198</v>
      </c>
      <c r="B201" s="34" t="s">
        <v>209</v>
      </c>
      <c r="C201" s="35">
        <v>472757</v>
      </c>
      <c r="D201" s="35">
        <v>160474</v>
      </c>
      <c r="E201" s="35">
        <v>826</v>
      </c>
      <c r="F201" s="35">
        <v>155485</v>
      </c>
      <c r="G201" s="36">
        <f t="shared" si="3"/>
        <v>789542</v>
      </c>
    </row>
    <row r="202" spans="1:7" x14ac:dyDescent="0.25">
      <c r="A202" s="38">
        <v>199</v>
      </c>
      <c r="B202" s="34" t="s">
        <v>210</v>
      </c>
      <c r="C202" s="35">
        <v>6491</v>
      </c>
      <c r="D202" s="35">
        <v>2403</v>
      </c>
      <c r="E202" s="35">
        <v>11</v>
      </c>
      <c r="F202" s="35">
        <v>2135</v>
      </c>
      <c r="G202" s="36">
        <f t="shared" si="3"/>
        <v>11040</v>
      </c>
    </row>
    <row r="203" spans="1:7" x14ac:dyDescent="0.25">
      <c r="A203" s="38">
        <v>200</v>
      </c>
      <c r="B203" s="34" t="s">
        <v>211</v>
      </c>
      <c r="C203" s="35">
        <v>46829</v>
      </c>
      <c r="D203" s="35">
        <v>0</v>
      </c>
      <c r="E203" s="35">
        <v>82</v>
      </c>
      <c r="F203" s="35">
        <v>15401</v>
      </c>
      <c r="G203" s="36">
        <f t="shared" si="3"/>
        <v>62312</v>
      </c>
    </row>
    <row r="204" spans="1:7" x14ac:dyDescent="0.25">
      <c r="A204" s="38">
        <v>201</v>
      </c>
      <c r="B204" s="34" t="s">
        <v>212</v>
      </c>
      <c r="C204" s="35">
        <v>23078</v>
      </c>
      <c r="D204" s="35">
        <v>0</v>
      </c>
      <c r="E204" s="35">
        <v>40</v>
      </c>
      <c r="F204" s="35">
        <v>7590</v>
      </c>
      <c r="G204" s="36">
        <f t="shared" si="3"/>
        <v>30708</v>
      </c>
    </row>
    <row r="205" spans="1:7" x14ac:dyDescent="0.25">
      <c r="A205" s="38">
        <v>202</v>
      </c>
      <c r="B205" s="34" t="s">
        <v>213</v>
      </c>
      <c r="C205" s="35">
        <v>65264</v>
      </c>
      <c r="D205" s="35">
        <v>35998</v>
      </c>
      <c r="E205" s="35">
        <v>114</v>
      </c>
      <c r="F205" s="35">
        <v>21464</v>
      </c>
      <c r="G205" s="36">
        <f t="shared" si="3"/>
        <v>122840</v>
      </c>
    </row>
    <row r="206" spans="1:7" x14ac:dyDescent="0.25">
      <c r="A206" s="38">
        <v>203</v>
      </c>
      <c r="B206" s="34" t="s">
        <v>214</v>
      </c>
      <c r="C206" s="35">
        <v>43418</v>
      </c>
      <c r="D206" s="35">
        <v>0</v>
      </c>
      <c r="E206" s="35">
        <v>76</v>
      </c>
      <c r="F206" s="35">
        <v>14280</v>
      </c>
      <c r="G206" s="36">
        <f t="shared" si="3"/>
        <v>57774</v>
      </c>
    </row>
    <row r="207" spans="1:7" x14ac:dyDescent="0.25">
      <c r="A207" s="38">
        <v>204</v>
      </c>
      <c r="B207" s="34" t="s">
        <v>215</v>
      </c>
      <c r="C207" s="35">
        <v>9278</v>
      </c>
      <c r="D207" s="35">
        <v>0</v>
      </c>
      <c r="E207" s="35">
        <v>16</v>
      </c>
      <c r="F207" s="35">
        <v>3052</v>
      </c>
      <c r="G207" s="36">
        <f t="shared" si="3"/>
        <v>12346</v>
      </c>
    </row>
    <row r="208" spans="1:7" x14ac:dyDescent="0.25">
      <c r="A208" s="38">
        <v>205</v>
      </c>
      <c r="B208" s="34" t="s">
        <v>216</v>
      </c>
      <c r="C208" s="35">
        <v>225820</v>
      </c>
      <c r="D208" s="35">
        <v>11286</v>
      </c>
      <c r="E208" s="35">
        <v>394</v>
      </c>
      <c r="F208" s="35">
        <v>74270</v>
      </c>
      <c r="G208" s="36">
        <f t="shared" si="3"/>
        <v>311770</v>
      </c>
    </row>
    <row r="209" spans="1:7" x14ac:dyDescent="0.25">
      <c r="A209" s="38">
        <v>206</v>
      </c>
      <c r="B209" s="34" t="s">
        <v>217</v>
      </c>
      <c r="C209" s="35">
        <v>36556</v>
      </c>
      <c r="D209" s="35">
        <v>13176</v>
      </c>
      <c r="E209" s="35">
        <v>64</v>
      </c>
      <c r="F209" s="35">
        <v>12023</v>
      </c>
      <c r="G209" s="36">
        <f t="shared" si="3"/>
        <v>61819</v>
      </c>
    </row>
    <row r="210" spans="1:7" x14ac:dyDescent="0.25">
      <c r="A210" s="38">
        <v>207</v>
      </c>
      <c r="B210" s="34" t="s">
        <v>218</v>
      </c>
      <c r="C210" s="35">
        <v>308188</v>
      </c>
      <c r="D210" s="35">
        <v>0</v>
      </c>
      <c r="E210" s="35">
        <v>538</v>
      </c>
      <c r="F210" s="35">
        <v>101360</v>
      </c>
      <c r="G210" s="36">
        <f t="shared" si="3"/>
        <v>410086</v>
      </c>
    </row>
    <row r="211" spans="1:7" x14ac:dyDescent="0.25">
      <c r="A211" s="38">
        <v>208</v>
      </c>
      <c r="B211" s="34" t="s">
        <v>219</v>
      </c>
      <c r="C211" s="35">
        <v>89600</v>
      </c>
      <c r="D211" s="35">
        <v>15738</v>
      </c>
      <c r="E211" s="35">
        <v>156</v>
      </c>
      <c r="F211" s="35">
        <v>29469</v>
      </c>
      <c r="G211" s="36">
        <f t="shared" si="3"/>
        <v>134963</v>
      </c>
    </row>
    <row r="212" spans="1:7" x14ac:dyDescent="0.25">
      <c r="A212" s="38">
        <v>209</v>
      </c>
      <c r="B212" s="34" t="s">
        <v>220</v>
      </c>
      <c r="C212" s="35">
        <v>10456</v>
      </c>
      <c r="D212" s="35">
        <v>3128</v>
      </c>
      <c r="E212" s="35">
        <v>18</v>
      </c>
      <c r="F212" s="35">
        <v>3439</v>
      </c>
      <c r="G212" s="36">
        <f t="shared" si="3"/>
        <v>17041</v>
      </c>
    </row>
    <row r="213" spans="1:7" x14ac:dyDescent="0.25">
      <c r="A213" s="38">
        <v>210</v>
      </c>
      <c r="B213" s="34" t="s">
        <v>221</v>
      </c>
      <c r="C213" s="35">
        <v>77928</v>
      </c>
      <c r="D213" s="35">
        <v>0</v>
      </c>
      <c r="E213" s="35">
        <v>136</v>
      </c>
      <c r="F213" s="35">
        <v>25630</v>
      </c>
      <c r="G213" s="36">
        <f t="shared" si="3"/>
        <v>103694</v>
      </c>
    </row>
    <row r="214" spans="1:7" x14ac:dyDescent="0.25">
      <c r="A214" s="38">
        <v>211</v>
      </c>
      <c r="B214" s="34" t="s">
        <v>222</v>
      </c>
      <c r="C214" s="35">
        <v>43315</v>
      </c>
      <c r="D214" s="35">
        <v>0</v>
      </c>
      <c r="E214" s="35">
        <v>76</v>
      </c>
      <c r="F214" s="35">
        <v>14246</v>
      </c>
      <c r="G214" s="36">
        <f t="shared" si="3"/>
        <v>57637</v>
      </c>
    </row>
    <row r="215" spans="1:7" x14ac:dyDescent="0.25">
      <c r="A215" s="38">
        <v>212</v>
      </c>
      <c r="B215" s="34" t="s">
        <v>223</v>
      </c>
      <c r="C215" s="35">
        <v>40911</v>
      </c>
      <c r="D215" s="35">
        <v>0</v>
      </c>
      <c r="E215" s="35">
        <v>71</v>
      </c>
      <c r="F215" s="35">
        <v>13455</v>
      </c>
      <c r="G215" s="36">
        <f t="shared" si="3"/>
        <v>54437</v>
      </c>
    </row>
    <row r="216" spans="1:7" x14ac:dyDescent="0.25">
      <c r="A216" s="38">
        <v>213</v>
      </c>
      <c r="B216" s="34" t="s">
        <v>224</v>
      </c>
      <c r="C216" s="35">
        <v>74548</v>
      </c>
      <c r="D216" s="35">
        <v>23001</v>
      </c>
      <c r="E216" s="35">
        <v>130</v>
      </c>
      <c r="F216" s="35">
        <v>24518</v>
      </c>
      <c r="G216" s="36">
        <f t="shared" si="3"/>
        <v>122197</v>
      </c>
    </row>
    <row r="217" spans="1:7" x14ac:dyDescent="0.25">
      <c r="A217" s="38">
        <v>214</v>
      </c>
      <c r="B217" s="34" t="s">
        <v>225</v>
      </c>
      <c r="C217" s="35">
        <v>25075</v>
      </c>
      <c r="D217" s="35">
        <v>0</v>
      </c>
      <c r="E217" s="35">
        <v>44</v>
      </c>
      <c r="F217" s="35">
        <v>8247</v>
      </c>
      <c r="G217" s="36">
        <f t="shared" si="3"/>
        <v>33366</v>
      </c>
    </row>
    <row r="218" spans="1:7" x14ac:dyDescent="0.25">
      <c r="A218" s="38">
        <v>215</v>
      </c>
      <c r="B218" s="34" t="s">
        <v>226</v>
      </c>
      <c r="C218" s="35">
        <v>16325</v>
      </c>
      <c r="D218" s="35">
        <v>2823</v>
      </c>
      <c r="E218" s="35">
        <v>29</v>
      </c>
      <c r="F218" s="35">
        <v>5369</v>
      </c>
      <c r="G218" s="36">
        <f t="shared" si="3"/>
        <v>24546</v>
      </c>
    </row>
    <row r="219" spans="1:7" x14ac:dyDescent="0.25">
      <c r="A219" s="38">
        <v>216</v>
      </c>
      <c r="B219" s="34" t="s">
        <v>227</v>
      </c>
      <c r="C219" s="35">
        <v>17244</v>
      </c>
      <c r="D219" s="35">
        <v>5990</v>
      </c>
      <c r="E219" s="35">
        <v>30</v>
      </c>
      <c r="F219" s="35">
        <v>5671</v>
      </c>
      <c r="G219" s="36">
        <f t="shared" si="3"/>
        <v>28935</v>
      </c>
    </row>
    <row r="220" spans="1:7" x14ac:dyDescent="0.25">
      <c r="A220" s="39">
        <v>217</v>
      </c>
      <c r="B220" s="34" t="s">
        <v>228</v>
      </c>
      <c r="C220" s="35">
        <v>40804</v>
      </c>
      <c r="D220" s="35">
        <v>0</v>
      </c>
      <c r="E220" s="35">
        <v>71</v>
      </c>
      <c r="F220" s="35">
        <v>13420</v>
      </c>
      <c r="G220" s="36">
        <f t="shared" si="3"/>
        <v>54295</v>
      </c>
    </row>
    <row r="221" spans="1:7" x14ac:dyDescent="0.25">
      <c r="A221" s="38">
        <v>218</v>
      </c>
      <c r="B221" s="34" t="s">
        <v>229</v>
      </c>
      <c r="C221" s="35">
        <v>7086</v>
      </c>
      <c r="D221" s="35">
        <v>2647</v>
      </c>
      <c r="E221" s="35">
        <v>12</v>
      </c>
      <c r="F221" s="35">
        <v>2330</v>
      </c>
      <c r="G221" s="36">
        <f t="shared" si="3"/>
        <v>12075</v>
      </c>
    </row>
    <row r="222" spans="1:7" x14ac:dyDescent="0.25">
      <c r="A222" s="38">
        <v>219</v>
      </c>
      <c r="B222" s="34" t="s">
        <v>230</v>
      </c>
      <c r="C222" s="35">
        <v>44651</v>
      </c>
      <c r="D222" s="35">
        <v>25961</v>
      </c>
      <c r="E222" s="35">
        <v>78</v>
      </c>
      <c r="F222" s="35">
        <v>14685</v>
      </c>
      <c r="G222" s="36">
        <f t="shared" si="3"/>
        <v>85375</v>
      </c>
    </row>
    <row r="223" spans="1:7" x14ac:dyDescent="0.25">
      <c r="A223" s="38">
        <v>220</v>
      </c>
      <c r="B223" s="34" t="s">
        <v>231</v>
      </c>
      <c r="C223" s="35">
        <v>42684</v>
      </c>
      <c r="D223" s="35">
        <v>9617</v>
      </c>
      <c r="E223" s="35">
        <v>75</v>
      </c>
      <c r="F223" s="35">
        <v>14038</v>
      </c>
      <c r="G223" s="36">
        <f t="shared" si="3"/>
        <v>66414</v>
      </c>
    </row>
    <row r="224" spans="1:7" x14ac:dyDescent="0.25">
      <c r="A224" s="38">
        <v>221</v>
      </c>
      <c r="B224" s="34" t="s">
        <v>232</v>
      </c>
      <c r="C224" s="35">
        <v>22284</v>
      </c>
      <c r="D224" s="35">
        <v>14538</v>
      </c>
      <c r="E224" s="35">
        <v>39</v>
      </c>
      <c r="F224" s="35">
        <v>7329</v>
      </c>
      <c r="G224" s="36">
        <f t="shared" si="3"/>
        <v>44190</v>
      </c>
    </row>
    <row r="225" spans="1:7" x14ac:dyDescent="0.25">
      <c r="A225" s="38">
        <v>222</v>
      </c>
      <c r="B225" s="34" t="s">
        <v>233</v>
      </c>
      <c r="C225" s="35">
        <v>18859</v>
      </c>
      <c r="D225" s="35">
        <v>6807</v>
      </c>
      <c r="E225" s="35">
        <v>33</v>
      </c>
      <c r="F225" s="35">
        <v>6202</v>
      </c>
      <c r="G225" s="36">
        <f t="shared" si="3"/>
        <v>31901</v>
      </c>
    </row>
    <row r="226" spans="1:7" x14ac:dyDescent="0.25">
      <c r="A226" s="38">
        <v>223</v>
      </c>
      <c r="B226" s="34" t="s">
        <v>234</v>
      </c>
      <c r="C226" s="35">
        <v>6228</v>
      </c>
      <c r="D226" s="35">
        <v>2141</v>
      </c>
      <c r="E226" s="35">
        <v>11</v>
      </c>
      <c r="F226" s="35">
        <v>2048</v>
      </c>
      <c r="G226" s="36">
        <f t="shared" si="3"/>
        <v>10428</v>
      </c>
    </row>
    <row r="227" spans="1:7" x14ac:dyDescent="0.25">
      <c r="A227" s="38">
        <v>224</v>
      </c>
      <c r="B227" s="34" t="s">
        <v>235</v>
      </c>
      <c r="C227" s="35">
        <v>8011</v>
      </c>
      <c r="D227" s="35">
        <v>0</v>
      </c>
      <c r="E227" s="35">
        <v>14</v>
      </c>
      <c r="F227" s="35">
        <v>2635</v>
      </c>
      <c r="G227" s="36">
        <f t="shared" si="3"/>
        <v>10660</v>
      </c>
    </row>
    <row r="228" spans="1:7" x14ac:dyDescent="0.25">
      <c r="A228" s="38">
        <v>225</v>
      </c>
      <c r="B228" s="34" t="s">
        <v>236</v>
      </c>
      <c r="C228" s="35">
        <v>79251</v>
      </c>
      <c r="D228" s="35">
        <v>0</v>
      </c>
      <c r="E228" s="35">
        <v>138</v>
      </c>
      <c r="F228" s="35">
        <v>26065</v>
      </c>
      <c r="G228" s="36">
        <f t="shared" si="3"/>
        <v>105454</v>
      </c>
    </row>
    <row r="229" spans="1:7" x14ac:dyDescent="0.25">
      <c r="A229" s="38">
        <v>226</v>
      </c>
      <c r="B229" s="34" t="s">
        <v>237</v>
      </c>
      <c r="C229" s="35">
        <v>44704</v>
      </c>
      <c r="D229" s="35">
        <v>9597</v>
      </c>
      <c r="E229" s="35">
        <v>78</v>
      </c>
      <c r="F229" s="35">
        <v>14703</v>
      </c>
      <c r="G229" s="36">
        <f t="shared" si="3"/>
        <v>69082</v>
      </c>
    </row>
    <row r="230" spans="1:7" x14ac:dyDescent="0.25">
      <c r="A230" s="38">
        <v>227</v>
      </c>
      <c r="B230" s="34" t="s">
        <v>238</v>
      </c>
      <c r="C230" s="35">
        <v>439805</v>
      </c>
      <c r="D230" s="35">
        <v>97438</v>
      </c>
      <c r="E230" s="35">
        <v>768</v>
      </c>
      <c r="F230" s="35">
        <v>144647</v>
      </c>
      <c r="G230" s="36">
        <f t="shared" si="3"/>
        <v>682658</v>
      </c>
    </row>
    <row r="231" spans="1:7" x14ac:dyDescent="0.25">
      <c r="A231" s="38">
        <v>228</v>
      </c>
      <c r="B231" s="34" t="s">
        <v>239</v>
      </c>
      <c r="C231" s="35">
        <v>10251</v>
      </c>
      <c r="D231" s="35">
        <v>0</v>
      </c>
      <c r="E231" s="35">
        <v>18</v>
      </c>
      <c r="F231" s="35">
        <v>3371</v>
      </c>
      <c r="G231" s="36">
        <f t="shared" si="3"/>
        <v>13640</v>
      </c>
    </row>
    <row r="232" spans="1:7" x14ac:dyDescent="0.25">
      <c r="A232" s="38">
        <v>229</v>
      </c>
      <c r="B232" s="34" t="s">
        <v>240</v>
      </c>
      <c r="C232" s="35">
        <v>134152</v>
      </c>
      <c r="D232" s="35">
        <v>294</v>
      </c>
      <c r="E232" s="35">
        <v>234</v>
      </c>
      <c r="F232" s="35">
        <v>44121</v>
      </c>
      <c r="G232" s="36">
        <f t="shared" si="3"/>
        <v>178801</v>
      </c>
    </row>
    <row r="233" spans="1:7" x14ac:dyDescent="0.25">
      <c r="A233" s="38">
        <v>230</v>
      </c>
      <c r="B233" s="34" t="s">
        <v>241</v>
      </c>
      <c r="C233" s="35">
        <v>16003</v>
      </c>
      <c r="D233" s="35">
        <v>3074</v>
      </c>
      <c r="E233" s="35">
        <v>28</v>
      </c>
      <c r="F233" s="35">
        <v>5263</v>
      </c>
      <c r="G233" s="36">
        <f t="shared" si="3"/>
        <v>24368</v>
      </c>
    </row>
    <row r="234" spans="1:7" x14ac:dyDescent="0.25">
      <c r="A234" s="38">
        <v>231</v>
      </c>
      <c r="B234" s="34" t="s">
        <v>242</v>
      </c>
      <c r="C234" s="35">
        <v>45859</v>
      </c>
      <c r="D234" s="35">
        <v>0</v>
      </c>
      <c r="E234" s="35">
        <v>80</v>
      </c>
      <c r="F234" s="35">
        <v>15083</v>
      </c>
      <c r="G234" s="36">
        <f t="shared" si="3"/>
        <v>61022</v>
      </c>
    </row>
    <row r="235" spans="1:7" x14ac:dyDescent="0.25">
      <c r="A235" s="38">
        <v>232</v>
      </c>
      <c r="B235" s="34" t="s">
        <v>243</v>
      </c>
      <c r="C235" s="35">
        <v>286919</v>
      </c>
      <c r="D235" s="35">
        <v>28978</v>
      </c>
      <c r="E235" s="35">
        <v>501</v>
      </c>
      <c r="F235" s="35">
        <v>94364</v>
      </c>
      <c r="G235" s="36">
        <f t="shared" si="3"/>
        <v>410762</v>
      </c>
    </row>
    <row r="236" spans="1:7" x14ac:dyDescent="0.25">
      <c r="A236" s="38">
        <v>233</v>
      </c>
      <c r="B236" s="34" t="s">
        <v>244</v>
      </c>
      <c r="C236" s="35">
        <v>46421</v>
      </c>
      <c r="D236" s="35">
        <v>212</v>
      </c>
      <c r="E236" s="35">
        <v>81</v>
      </c>
      <c r="F236" s="35">
        <v>15267</v>
      </c>
      <c r="G236" s="36">
        <f t="shared" si="3"/>
        <v>61981</v>
      </c>
    </row>
    <row r="237" spans="1:7" x14ac:dyDescent="0.25">
      <c r="A237" s="38">
        <v>234</v>
      </c>
      <c r="B237" s="34" t="s">
        <v>245</v>
      </c>
      <c r="C237" s="35">
        <v>91166</v>
      </c>
      <c r="D237" s="35">
        <v>0</v>
      </c>
      <c r="E237" s="35">
        <v>159</v>
      </c>
      <c r="F237" s="35">
        <v>29984</v>
      </c>
      <c r="G237" s="36">
        <f t="shared" si="3"/>
        <v>121309</v>
      </c>
    </row>
    <row r="238" spans="1:7" x14ac:dyDescent="0.25">
      <c r="A238" s="38">
        <v>235</v>
      </c>
      <c r="B238" s="34" t="s">
        <v>246</v>
      </c>
      <c r="C238" s="35">
        <v>50506</v>
      </c>
      <c r="D238" s="35">
        <v>17389</v>
      </c>
      <c r="E238" s="35">
        <v>88</v>
      </c>
      <c r="F238" s="35">
        <v>16611</v>
      </c>
      <c r="G238" s="36">
        <f t="shared" si="3"/>
        <v>84594</v>
      </c>
    </row>
    <row r="239" spans="1:7" x14ac:dyDescent="0.25">
      <c r="A239" s="38">
        <v>236</v>
      </c>
      <c r="B239" s="34" t="s">
        <v>247</v>
      </c>
      <c r="C239" s="35">
        <v>17827</v>
      </c>
      <c r="D239" s="35">
        <v>6538</v>
      </c>
      <c r="E239" s="35">
        <v>31</v>
      </c>
      <c r="F239" s="35">
        <v>5863</v>
      </c>
      <c r="G239" s="36">
        <f t="shared" si="3"/>
        <v>30259</v>
      </c>
    </row>
    <row r="240" spans="1:7" x14ac:dyDescent="0.25">
      <c r="A240" s="38">
        <v>237</v>
      </c>
      <c r="B240" s="34" t="s">
        <v>248</v>
      </c>
      <c r="C240" s="35">
        <v>43082</v>
      </c>
      <c r="D240" s="35">
        <v>7860</v>
      </c>
      <c r="E240" s="35">
        <v>75</v>
      </c>
      <c r="F240" s="35">
        <v>14169</v>
      </c>
      <c r="G240" s="36">
        <f t="shared" si="3"/>
        <v>65186</v>
      </c>
    </row>
    <row r="241" spans="1:7" x14ac:dyDescent="0.25">
      <c r="A241" s="38">
        <v>238</v>
      </c>
      <c r="B241" s="34" t="s">
        <v>249</v>
      </c>
      <c r="C241" s="35">
        <v>14723</v>
      </c>
      <c r="D241" s="35">
        <v>3744</v>
      </c>
      <c r="E241" s="35">
        <v>26</v>
      </c>
      <c r="F241" s="35">
        <v>4842</v>
      </c>
      <c r="G241" s="36">
        <f t="shared" si="3"/>
        <v>23335</v>
      </c>
    </row>
    <row r="242" spans="1:7" x14ac:dyDescent="0.25">
      <c r="A242" s="38">
        <v>239</v>
      </c>
      <c r="B242" s="34" t="s">
        <v>250</v>
      </c>
      <c r="C242" s="35">
        <v>32701</v>
      </c>
      <c r="D242" s="35">
        <v>9731</v>
      </c>
      <c r="E242" s="35">
        <v>57</v>
      </c>
      <c r="F242" s="35">
        <v>10755</v>
      </c>
      <c r="G242" s="36">
        <f t="shared" si="3"/>
        <v>53244</v>
      </c>
    </row>
    <row r="243" spans="1:7" x14ac:dyDescent="0.25">
      <c r="A243" s="38">
        <v>240</v>
      </c>
      <c r="B243" s="34" t="s">
        <v>251</v>
      </c>
      <c r="C243" s="35">
        <v>34475</v>
      </c>
      <c r="D243" s="35">
        <v>0</v>
      </c>
      <c r="E243" s="35">
        <v>60</v>
      </c>
      <c r="F243" s="35">
        <v>11339</v>
      </c>
      <c r="G243" s="36">
        <f t="shared" si="3"/>
        <v>45874</v>
      </c>
    </row>
    <row r="244" spans="1:7" x14ac:dyDescent="0.25">
      <c r="A244" s="38">
        <v>241</v>
      </c>
      <c r="B244" s="34" t="s">
        <v>252</v>
      </c>
      <c r="C244" s="35">
        <v>19123</v>
      </c>
      <c r="D244" s="35">
        <v>5345</v>
      </c>
      <c r="E244" s="35">
        <v>33</v>
      </c>
      <c r="F244" s="35">
        <v>6289</v>
      </c>
      <c r="G244" s="36">
        <f t="shared" si="3"/>
        <v>30790</v>
      </c>
    </row>
    <row r="245" spans="1:7" x14ac:dyDescent="0.25">
      <c r="A245" s="38">
        <v>242</v>
      </c>
      <c r="B245" s="34" t="s">
        <v>253</v>
      </c>
      <c r="C245" s="35">
        <v>157734</v>
      </c>
      <c r="D245" s="35">
        <v>0</v>
      </c>
      <c r="E245" s="35">
        <v>275</v>
      </c>
      <c r="F245" s="35">
        <v>51877</v>
      </c>
      <c r="G245" s="36">
        <f t="shared" si="3"/>
        <v>209886</v>
      </c>
    </row>
    <row r="246" spans="1:7" x14ac:dyDescent="0.25">
      <c r="A246" s="38">
        <v>243</v>
      </c>
      <c r="B246" s="34" t="s">
        <v>254</v>
      </c>
      <c r="C246" s="35">
        <v>51776</v>
      </c>
      <c r="D246" s="35">
        <v>12187</v>
      </c>
      <c r="E246" s="35">
        <v>90</v>
      </c>
      <c r="F246" s="35">
        <v>17029</v>
      </c>
      <c r="G246" s="36">
        <f t="shared" si="3"/>
        <v>81082</v>
      </c>
    </row>
    <row r="247" spans="1:7" x14ac:dyDescent="0.25">
      <c r="A247" s="38">
        <v>244</v>
      </c>
      <c r="B247" s="34" t="s">
        <v>255</v>
      </c>
      <c r="C247" s="35">
        <v>54572</v>
      </c>
      <c r="D247" s="35">
        <v>38280</v>
      </c>
      <c r="E247" s="35">
        <v>95</v>
      </c>
      <c r="F247" s="35">
        <v>17948</v>
      </c>
      <c r="G247" s="36">
        <f t="shared" si="3"/>
        <v>110895</v>
      </c>
    </row>
    <row r="248" spans="1:7" x14ac:dyDescent="0.25">
      <c r="A248" s="38">
        <v>245</v>
      </c>
      <c r="B248" s="34" t="s">
        <v>256</v>
      </c>
      <c r="C248" s="35">
        <v>16555</v>
      </c>
      <c r="D248" s="35">
        <v>0</v>
      </c>
      <c r="E248" s="35">
        <v>29</v>
      </c>
      <c r="F248" s="35">
        <v>5445</v>
      </c>
      <c r="G248" s="36">
        <f t="shared" si="3"/>
        <v>22029</v>
      </c>
    </row>
    <row r="249" spans="1:7" x14ac:dyDescent="0.25">
      <c r="A249" s="38">
        <v>246</v>
      </c>
      <c r="B249" s="34" t="s">
        <v>257</v>
      </c>
      <c r="C249" s="35">
        <v>7806</v>
      </c>
      <c r="D249" s="35">
        <v>0</v>
      </c>
      <c r="E249" s="35">
        <v>14</v>
      </c>
      <c r="F249" s="35">
        <v>2567</v>
      </c>
      <c r="G249" s="36">
        <f t="shared" si="3"/>
        <v>10387</v>
      </c>
    </row>
    <row r="250" spans="1:7" x14ac:dyDescent="0.25">
      <c r="A250" s="38">
        <v>247</v>
      </c>
      <c r="B250" s="34" t="s">
        <v>258</v>
      </c>
      <c r="C250" s="35">
        <v>31754</v>
      </c>
      <c r="D250" s="35">
        <v>15754</v>
      </c>
      <c r="E250" s="35">
        <v>55</v>
      </c>
      <c r="F250" s="35">
        <v>10443</v>
      </c>
      <c r="G250" s="36">
        <f t="shared" si="3"/>
        <v>58006</v>
      </c>
    </row>
    <row r="251" spans="1:7" x14ac:dyDescent="0.25">
      <c r="A251" s="38">
        <v>248</v>
      </c>
      <c r="B251" s="34" t="s">
        <v>259</v>
      </c>
      <c r="C251" s="35">
        <v>204271</v>
      </c>
      <c r="D251" s="35">
        <v>0</v>
      </c>
      <c r="E251" s="35">
        <v>357</v>
      </c>
      <c r="F251" s="35">
        <v>67183</v>
      </c>
      <c r="G251" s="36">
        <f t="shared" si="3"/>
        <v>271811</v>
      </c>
    </row>
    <row r="252" spans="1:7" x14ac:dyDescent="0.25">
      <c r="A252" s="38">
        <v>249</v>
      </c>
      <c r="B252" s="34" t="s">
        <v>260</v>
      </c>
      <c r="C252" s="35">
        <v>52247</v>
      </c>
      <c r="D252" s="35">
        <v>9938</v>
      </c>
      <c r="E252" s="35">
        <v>91</v>
      </c>
      <c r="F252" s="35">
        <v>17183</v>
      </c>
      <c r="G252" s="36">
        <f t="shared" si="3"/>
        <v>79459</v>
      </c>
    </row>
    <row r="253" spans="1:7" x14ac:dyDescent="0.25">
      <c r="A253" s="38">
        <v>250</v>
      </c>
      <c r="B253" s="34" t="s">
        <v>261</v>
      </c>
      <c r="C253" s="35">
        <v>40790</v>
      </c>
      <c r="D253" s="35">
        <v>12056</v>
      </c>
      <c r="E253" s="35">
        <v>71</v>
      </c>
      <c r="F253" s="35">
        <v>13415</v>
      </c>
      <c r="G253" s="36">
        <f t="shared" si="3"/>
        <v>66332</v>
      </c>
    </row>
    <row r="254" spans="1:7" x14ac:dyDescent="0.25">
      <c r="A254" s="38">
        <v>251</v>
      </c>
      <c r="B254" s="34" t="s">
        <v>262</v>
      </c>
      <c r="C254" s="35">
        <v>15256</v>
      </c>
      <c r="D254" s="35">
        <v>0</v>
      </c>
      <c r="E254" s="35">
        <v>27</v>
      </c>
      <c r="F254" s="35">
        <v>5018</v>
      </c>
      <c r="G254" s="36">
        <f t="shared" si="3"/>
        <v>20301</v>
      </c>
    </row>
    <row r="255" spans="1:7" x14ac:dyDescent="0.25">
      <c r="A255" s="38">
        <v>252</v>
      </c>
      <c r="B255" s="34" t="s">
        <v>263</v>
      </c>
      <c r="C255" s="35">
        <v>31052</v>
      </c>
      <c r="D255" s="35">
        <v>0</v>
      </c>
      <c r="E255" s="35">
        <v>54</v>
      </c>
      <c r="F255" s="35">
        <v>10213</v>
      </c>
      <c r="G255" s="36">
        <f t="shared" si="3"/>
        <v>41319</v>
      </c>
    </row>
    <row r="256" spans="1:7" x14ac:dyDescent="0.25">
      <c r="A256" s="38">
        <v>253</v>
      </c>
      <c r="B256" s="34" t="s">
        <v>264</v>
      </c>
      <c r="C256" s="35">
        <v>25306</v>
      </c>
      <c r="D256" s="35">
        <v>1618</v>
      </c>
      <c r="E256" s="35">
        <v>44</v>
      </c>
      <c r="F256" s="35">
        <v>8323</v>
      </c>
      <c r="G256" s="36">
        <f t="shared" si="3"/>
        <v>35291</v>
      </c>
    </row>
    <row r="257" spans="1:7" x14ac:dyDescent="0.25">
      <c r="A257" s="38">
        <v>254</v>
      </c>
      <c r="B257" s="34" t="s">
        <v>265</v>
      </c>
      <c r="C257" s="35">
        <v>46604</v>
      </c>
      <c r="D257" s="35">
        <v>27979</v>
      </c>
      <c r="E257" s="35">
        <v>81</v>
      </c>
      <c r="F257" s="35">
        <v>15328</v>
      </c>
      <c r="G257" s="36">
        <f t="shared" si="3"/>
        <v>89992</v>
      </c>
    </row>
    <row r="258" spans="1:7" x14ac:dyDescent="0.25">
      <c r="A258" s="38">
        <v>255</v>
      </c>
      <c r="B258" s="34" t="s">
        <v>266</v>
      </c>
      <c r="C258" s="35">
        <v>24262</v>
      </c>
      <c r="D258" s="35">
        <v>0</v>
      </c>
      <c r="E258" s="35">
        <v>42</v>
      </c>
      <c r="F258" s="35">
        <v>7979</v>
      </c>
      <c r="G258" s="36">
        <f t="shared" si="3"/>
        <v>32283</v>
      </c>
    </row>
    <row r="259" spans="1:7" x14ac:dyDescent="0.25">
      <c r="A259" s="38">
        <v>256</v>
      </c>
      <c r="B259" s="34" t="s">
        <v>267</v>
      </c>
      <c r="C259" s="35">
        <v>10078</v>
      </c>
      <c r="D259" s="35">
        <v>1303</v>
      </c>
      <c r="E259" s="35">
        <v>18</v>
      </c>
      <c r="F259" s="35">
        <v>3314</v>
      </c>
      <c r="G259" s="36">
        <f t="shared" si="3"/>
        <v>14713</v>
      </c>
    </row>
    <row r="260" spans="1:7" x14ac:dyDescent="0.25">
      <c r="A260" s="38">
        <v>257</v>
      </c>
      <c r="B260" s="34" t="s">
        <v>268</v>
      </c>
      <c r="C260" s="35">
        <v>14171</v>
      </c>
      <c r="D260" s="35">
        <v>4664</v>
      </c>
      <c r="E260" s="35">
        <v>25</v>
      </c>
      <c r="F260" s="35">
        <v>4661</v>
      </c>
      <c r="G260" s="36">
        <f t="shared" si="3"/>
        <v>23521</v>
      </c>
    </row>
    <row r="261" spans="1:7" x14ac:dyDescent="0.25">
      <c r="A261" s="38">
        <v>258</v>
      </c>
      <c r="B261" s="34" t="s">
        <v>269</v>
      </c>
      <c r="C261" s="35">
        <v>19671</v>
      </c>
      <c r="D261" s="35">
        <v>5644</v>
      </c>
      <c r="E261" s="35">
        <v>34</v>
      </c>
      <c r="F261" s="35">
        <v>6469</v>
      </c>
      <c r="G261" s="36">
        <f t="shared" ref="G261:G324" si="4">SUM(C261:F261)</f>
        <v>31818</v>
      </c>
    </row>
    <row r="262" spans="1:7" x14ac:dyDescent="0.25">
      <c r="A262" s="38">
        <v>259</v>
      </c>
      <c r="B262" s="34" t="s">
        <v>270</v>
      </c>
      <c r="C262" s="35">
        <v>30877</v>
      </c>
      <c r="D262" s="35">
        <v>13362</v>
      </c>
      <c r="E262" s="35">
        <v>54</v>
      </c>
      <c r="F262" s="35">
        <v>10155</v>
      </c>
      <c r="G262" s="36">
        <f t="shared" si="4"/>
        <v>54448</v>
      </c>
    </row>
    <row r="263" spans="1:7" x14ac:dyDescent="0.25">
      <c r="A263" s="38">
        <v>260</v>
      </c>
      <c r="B263" s="34" t="s">
        <v>271</v>
      </c>
      <c r="C263" s="35">
        <v>28253</v>
      </c>
      <c r="D263" s="35">
        <v>19826</v>
      </c>
      <c r="E263" s="35">
        <v>49</v>
      </c>
      <c r="F263" s="35">
        <v>9292</v>
      </c>
      <c r="G263" s="36">
        <f t="shared" si="4"/>
        <v>57420</v>
      </c>
    </row>
    <row r="264" spans="1:7" x14ac:dyDescent="0.25">
      <c r="A264" s="38">
        <v>261</v>
      </c>
      <c r="B264" s="34" t="s">
        <v>272</v>
      </c>
      <c r="C264" s="35">
        <v>96688</v>
      </c>
      <c r="D264" s="35">
        <v>32869</v>
      </c>
      <c r="E264" s="35">
        <v>169</v>
      </c>
      <c r="F264" s="35">
        <v>31800</v>
      </c>
      <c r="G264" s="36">
        <f t="shared" si="4"/>
        <v>161526</v>
      </c>
    </row>
    <row r="265" spans="1:7" x14ac:dyDescent="0.25">
      <c r="A265" s="38">
        <v>262</v>
      </c>
      <c r="B265" s="34" t="s">
        <v>273</v>
      </c>
      <c r="C265" s="35">
        <v>17474</v>
      </c>
      <c r="D265" s="35">
        <v>3949</v>
      </c>
      <c r="E265" s="35">
        <v>31</v>
      </c>
      <c r="F265" s="35">
        <v>5747</v>
      </c>
      <c r="G265" s="36">
        <f t="shared" si="4"/>
        <v>27201</v>
      </c>
    </row>
    <row r="266" spans="1:7" x14ac:dyDescent="0.25">
      <c r="A266" s="38">
        <v>263</v>
      </c>
      <c r="B266" s="34" t="s">
        <v>274</v>
      </c>
      <c r="C266" s="35">
        <v>49311</v>
      </c>
      <c r="D266" s="35">
        <v>17187</v>
      </c>
      <c r="E266" s="35">
        <v>86</v>
      </c>
      <c r="F266" s="35">
        <v>16218</v>
      </c>
      <c r="G266" s="36">
        <f t="shared" si="4"/>
        <v>82802</v>
      </c>
    </row>
    <row r="267" spans="1:7" x14ac:dyDescent="0.25">
      <c r="A267" s="38">
        <v>264</v>
      </c>
      <c r="B267" s="34" t="s">
        <v>275</v>
      </c>
      <c r="C267" s="35">
        <v>26654</v>
      </c>
      <c r="D267" s="35">
        <v>0</v>
      </c>
      <c r="E267" s="35">
        <v>47</v>
      </c>
      <c r="F267" s="35">
        <v>8766</v>
      </c>
      <c r="G267" s="36">
        <f t="shared" si="4"/>
        <v>35467</v>
      </c>
    </row>
    <row r="268" spans="1:7" x14ac:dyDescent="0.25">
      <c r="A268" s="38">
        <v>265</v>
      </c>
      <c r="B268" s="34" t="s">
        <v>276</v>
      </c>
      <c r="C268" s="35">
        <v>122573</v>
      </c>
      <c r="D268" s="35">
        <v>0</v>
      </c>
      <c r="E268" s="35">
        <v>214</v>
      </c>
      <c r="F268" s="35">
        <v>40313</v>
      </c>
      <c r="G268" s="36">
        <f t="shared" si="4"/>
        <v>163100</v>
      </c>
    </row>
    <row r="269" spans="1:7" x14ac:dyDescent="0.25">
      <c r="A269" s="38">
        <v>266</v>
      </c>
      <c r="B269" s="34" t="s">
        <v>277</v>
      </c>
      <c r="C269" s="35">
        <v>128255</v>
      </c>
      <c r="D269" s="35">
        <v>73444</v>
      </c>
      <c r="E269" s="35">
        <v>224</v>
      </c>
      <c r="F269" s="35">
        <v>42182</v>
      </c>
      <c r="G269" s="36">
        <f t="shared" si="4"/>
        <v>244105</v>
      </c>
    </row>
    <row r="270" spans="1:7" x14ac:dyDescent="0.25">
      <c r="A270" s="38">
        <v>267</v>
      </c>
      <c r="B270" s="34" t="s">
        <v>278</v>
      </c>
      <c r="C270" s="35">
        <v>3389</v>
      </c>
      <c r="D270" s="35">
        <v>1061</v>
      </c>
      <c r="E270" s="35">
        <v>6</v>
      </c>
      <c r="F270" s="35">
        <v>1115</v>
      </c>
      <c r="G270" s="36">
        <f t="shared" si="4"/>
        <v>5571</v>
      </c>
    </row>
    <row r="271" spans="1:7" x14ac:dyDescent="0.25">
      <c r="A271" s="38">
        <v>268</v>
      </c>
      <c r="B271" s="34" t="s">
        <v>279</v>
      </c>
      <c r="C271" s="35">
        <v>26766</v>
      </c>
      <c r="D271" s="35">
        <v>6638</v>
      </c>
      <c r="E271" s="35">
        <v>47</v>
      </c>
      <c r="F271" s="35">
        <v>8803</v>
      </c>
      <c r="G271" s="36">
        <f t="shared" si="4"/>
        <v>42254</v>
      </c>
    </row>
    <row r="272" spans="1:7" x14ac:dyDescent="0.25">
      <c r="A272" s="38">
        <v>269</v>
      </c>
      <c r="B272" s="34" t="s">
        <v>280</v>
      </c>
      <c r="C272" s="35">
        <v>64370</v>
      </c>
      <c r="D272" s="35">
        <v>0</v>
      </c>
      <c r="E272" s="35">
        <v>112</v>
      </c>
      <c r="F272" s="35">
        <v>21171</v>
      </c>
      <c r="G272" s="36">
        <f t="shared" si="4"/>
        <v>85653</v>
      </c>
    </row>
    <row r="273" spans="1:7" x14ac:dyDescent="0.25">
      <c r="A273" s="38">
        <v>270</v>
      </c>
      <c r="B273" s="34" t="s">
        <v>281</v>
      </c>
      <c r="C273" s="35">
        <v>24830</v>
      </c>
      <c r="D273" s="35">
        <v>0</v>
      </c>
      <c r="E273" s="35">
        <v>43</v>
      </c>
      <c r="F273" s="35">
        <v>8166</v>
      </c>
      <c r="G273" s="36">
        <f t="shared" si="4"/>
        <v>33039</v>
      </c>
    </row>
    <row r="274" spans="1:7" x14ac:dyDescent="0.25">
      <c r="A274" s="38">
        <v>271</v>
      </c>
      <c r="B274" s="34" t="s">
        <v>282</v>
      </c>
      <c r="C274" s="35">
        <v>39234</v>
      </c>
      <c r="D274" s="35">
        <v>0</v>
      </c>
      <c r="E274" s="35">
        <v>69</v>
      </c>
      <c r="F274" s="35">
        <v>12904</v>
      </c>
      <c r="G274" s="36">
        <f t="shared" si="4"/>
        <v>52207</v>
      </c>
    </row>
    <row r="275" spans="1:7" x14ac:dyDescent="0.25">
      <c r="A275" s="38">
        <v>272</v>
      </c>
      <c r="B275" s="34" t="s">
        <v>283</v>
      </c>
      <c r="C275" s="35">
        <v>95773</v>
      </c>
      <c r="D275" s="35">
        <v>22760</v>
      </c>
      <c r="E275" s="35">
        <v>167</v>
      </c>
      <c r="F275" s="35">
        <v>31499</v>
      </c>
      <c r="G275" s="36">
        <f t="shared" si="4"/>
        <v>150199</v>
      </c>
    </row>
    <row r="276" spans="1:7" x14ac:dyDescent="0.25">
      <c r="A276" s="38">
        <v>273</v>
      </c>
      <c r="B276" s="34" t="s">
        <v>284</v>
      </c>
      <c r="C276" s="35">
        <v>47140</v>
      </c>
      <c r="D276" s="35">
        <v>0</v>
      </c>
      <c r="E276" s="35">
        <v>82</v>
      </c>
      <c r="F276" s="35">
        <v>15504</v>
      </c>
      <c r="G276" s="36">
        <f t="shared" si="4"/>
        <v>62726</v>
      </c>
    </row>
    <row r="277" spans="1:7" x14ac:dyDescent="0.25">
      <c r="A277" s="38">
        <v>274</v>
      </c>
      <c r="B277" s="34" t="s">
        <v>285</v>
      </c>
      <c r="C277" s="35">
        <v>32751</v>
      </c>
      <c r="D277" s="35">
        <v>12922</v>
      </c>
      <c r="E277" s="35">
        <v>57</v>
      </c>
      <c r="F277" s="35">
        <v>10772</v>
      </c>
      <c r="G277" s="36">
        <f t="shared" si="4"/>
        <v>56502</v>
      </c>
    </row>
    <row r="278" spans="1:7" x14ac:dyDescent="0.25">
      <c r="A278" s="38">
        <v>275</v>
      </c>
      <c r="B278" s="34" t="s">
        <v>286</v>
      </c>
      <c r="C278" s="35">
        <v>90409</v>
      </c>
      <c r="D278" s="35">
        <v>0</v>
      </c>
      <c r="E278" s="35">
        <v>158</v>
      </c>
      <c r="F278" s="35">
        <v>29734</v>
      </c>
      <c r="G278" s="36">
        <f t="shared" si="4"/>
        <v>120301</v>
      </c>
    </row>
    <row r="279" spans="1:7" x14ac:dyDescent="0.25">
      <c r="A279" s="38">
        <v>276</v>
      </c>
      <c r="B279" s="34" t="s">
        <v>287</v>
      </c>
      <c r="C279" s="35">
        <v>8493</v>
      </c>
      <c r="D279" s="35">
        <v>0</v>
      </c>
      <c r="E279" s="35">
        <v>15</v>
      </c>
      <c r="F279" s="35">
        <v>2793</v>
      </c>
      <c r="G279" s="36">
        <f t="shared" si="4"/>
        <v>11301</v>
      </c>
    </row>
    <row r="280" spans="1:7" x14ac:dyDescent="0.25">
      <c r="A280" s="38">
        <v>277</v>
      </c>
      <c r="B280" s="34" t="s">
        <v>288</v>
      </c>
      <c r="C280" s="35">
        <v>168386</v>
      </c>
      <c r="D280" s="35">
        <v>44306</v>
      </c>
      <c r="E280" s="35">
        <v>294</v>
      </c>
      <c r="F280" s="35">
        <v>55380</v>
      </c>
      <c r="G280" s="36">
        <f t="shared" si="4"/>
        <v>268366</v>
      </c>
    </row>
    <row r="281" spans="1:7" x14ac:dyDescent="0.25">
      <c r="A281" s="38">
        <v>278</v>
      </c>
      <c r="B281" s="34" t="s">
        <v>289</v>
      </c>
      <c r="C281" s="35">
        <v>526305</v>
      </c>
      <c r="D281" s="35">
        <v>80497</v>
      </c>
      <c r="E281" s="35">
        <v>919</v>
      </c>
      <c r="F281" s="35">
        <v>173096</v>
      </c>
      <c r="G281" s="36">
        <f t="shared" si="4"/>
        <v>780817</v>
      </c>
    </row>
    <row r="282" spans="1:7" x14ac:dyDescent="0.25">
      <c r="A282" s="38">
        <v>279</v>
      </c>
      <c r="B282" s="34" t="s">
        <v>290</v>
      </c>
      <c r="C282" s="35">
        <v>43562</v>
      </c>
      <c r="D282" s="35">
        <v>12076</v>
      </c>
      <c r="E282" s="35">
        <v>76</v>
      </c>
      <c r="F282" s="35">
        <v>14327</v>
      </c>
      <c r="G282" s="36">
        <f t="shared" si="4"/>
        <v>70041</v>
      </c>
    </row>
    <row r="283" spans="1:7" x14ac:dyDescent="0.25">
      <c r="A283" s="38">
        <v>280</v>
      </c>
      <c r="B283" s="34" t="s">
        <v>291</v>
      </c>
      <c r="C283" s="35">
        <v>42615</v>
      </c>
      <c r="D283" s="35">
        <v>7238</v>
      </c>
      <c r="E283" s="35">
        <v>74</v>
      </c>
      <c r="F283" s="35">
        <v>14016</v>
      </c>
      <c r="G283" s="36">
        <f t="shared" si="4"/>
        <v>63943</v>
      </c>
    </row>
    <row r="284" spans="1:7" x14ac:dyDescent="0.25">
      <c r="A284" s="38">
        <v>281</v>
      </c>
      <c r="B284" s="34" t="s">
        <v>292</v>
      </c>
      <c r="C284" s="35">
        <v>12697</v>
      </c>
      <c r="D284" s="35">
        <v>1375</v>
      </c>
      <c r="E284" s="35">
        <v>22</v>
      </c>
      <c r="F284" s="35">
        <v>4176</v>
      </c>
      <c r="G284" s="36">
        <f t="shared" si="4"/>
        <v>18270</v>
      </c>
    </row>
    <row r="285" spans="1:7" x14ac:dyDescent="0.25">
      <c r="A285" s="38">
        <v>282</v>
      </c>
      <c r="B285" s="34" t="s">
        <v>293</v>
      </c>
      <c r="C285" s="35">
        <v>10539</v>
      </c>
      <c r="D285" s="35">
        <v>0</v>
      </c>
      <c r="E285" s="35">
        <v>18</v>
      </c>
      <c r="F285" s="35">
        <v>3466</v>
      </c>
      <c r="G285" s="36">
        <f t="shared" si="4"/>
        <v>14023</v>
      </c>
    </row>
    <row r="286" spans="1:7" x14ac:dyDescent="0.25">
      <c r="A286" s="38">
        <v>283</v>
      </c>
      <c r="B286" s="34" t="s">
        <v>294</v>
      </c>
      <c r="C286" s="35">
        <v>36512</v>
      </c>
      <c r="D286" s="35">
        <v>4011</v>
      </c>
      <c r="E286" s="35">
        <v>64</v>
      </c>
      <c r="F286" s="35">
        <v>12009</v>
      </c>
      <c r="G286" s="36">
        <f t="shared" si="4"/>
        <v>52596</v>
      </c>
    </row>
    <row r="287" spans="1:7" x14ac:dyDescent="0.25">
      <c r="A287" s="38">
        <v>284</v>
      </c>
      <c r="B287" s="34" t="s">
        <v>295</v>
      </c>
      <c r="C287" s="35">
        <v>39941</v>
      </c>
      <c r="D287" s="35">
        <v>30564</v>
      </c>
      <c r="E287" s="35">
        <v>70</v>
      </c>
      <c r="F287" s="35">
        <v>13136</v>
      </c>
      <c r="G287" s="36">
        <f t="shared" si="4"/>
        <v>83711</v>
      </c>
    </row>
    <row r="288" spans="1:7" x14ac:dyDescent="0.25">
      <c r="A288" s="38">
        <v>285</v>
      </c>
      <c r="B288" s="34" t="s">
        <v>296</v>
      </c>
      <c r="C288" s="35">
        <v>50142</v>
      </c>
      <c r="D288" s="35">
        <v>9376</v>
      </c>
      <c r="E288" s="35">
        <v>88</v>
      </c>
      <c r="F288" s="35">
        <v>16491</v>
      </c>
      <c r="G288" s="36">
        <f t="shared" si="4"/>
        <v>76097</v>
      </c>
    </row>
    <row r="289" spans="1:7" x14ac:dyDescent="0.25">
      <c r="A289" s="38">
        <v>286</v>
      </c>
      <c r="B289" s="34" t="s">
        <v>297</v>
      </c>
      <c r="C289" s="35">
        <v>45406</v>
      </c>
      <c r="D289" s="35">
        <v>8205</v>
      </c>
      <c r="E289" s="35">
        <v>79</v>
      </c>
      <c r="F289" s="35">
        <v>14933</v>
      </c>
      <c r="G289" s="36">
        <f t="shared" si="4"/>
        <v>68623</v>
      </c>
    </row>
    <row r="290" spans="1:7" x14ac:dyDescent="0.25">
      <c r="A290" s="38">
        <v>287</v>
      </c>
      <c r="B290" s="34" t="s">
        <v>298</v>
      </c>
      <c r="C290" s="35">
        <v>31054</v>
      </c>
      <c r="D290" s="35">
        <v>1604</v>
      </c>
      <c r="E290" s="35">
        <v>54</v>
      </c>
      <c r="F290" s="35">
        <v>10213</v>
      </c>
      <c r="G290" s="36">
        <f t="shared" si="4"/>
        <v>42925</v>
      </c>
    </row>
    <row r="291" spans="1:7" x14ac:dyDescent="0.25">
      <c r="A291" s="38">
        <v>288</v>
      </c>
      <c r="B291" s="34" t="s">
        <v>299</v>
      </c>
      <c r="C291" s="35">
        <v>7465</v>
      </c>
      <c r="D291" s="35">
        <v>0</v>
      </c>
      <c r="E291" s="35">
        <v>13</v>
      </c>
      <c r="F291" s="35">
        <v>2455</v>
      </c>
      <c r="G291" s="36">
        <f t="shared" si="4"/>
        <v>9933</v>
      </c>
    </row>
    <row r="292" spans="1:7" x14ac:dyDescent="0.25">
      <c r="A292" s="38">
        <v>289</v>
      </c>
      <c r="B292" s="34" t="s">
        <v>300</v>
      </c>
      <c r="C292" s="35">
        <v>15064</v>
      </c>
      <c r="D292" s="35">
        <v>0</v>
      </c>
      <c r="E292" s="35">
        <v>26</v>
      </c>
      <c r="F292" s="35">
        <v>4954</v>
      </c>
      <c r="G292" s="36">
        <f t="shared" si="4"/>
        <v>20044</v>
      </c>
    </row>
    <row r="293" spans="1:7" x14ac:dyDescent="0.25">
      <c r="A293" s="38">
        <v>290</v>
      </c>
      <c r="B293" s="34" t="s">
        <v>301</v>
      </c>
      <c r="C293" s="35">
        <v>14224</v>
      </c>
      <c r="D293" s="35">
        <v>5075</v>
      </c>
      <c r="E293" s="35">
        <v>25</v>
      </c>
      <c r="F293" s="35">
        <v>4678</v>
      </c>
      <c r="G293" s="36">
        <f t="shared" si="4"/>
        <v>24002</v>
      </c>
    </row>
    <row r="294" spans="1:7" x14ac:dyDescent="0.25">
      <c r="A294" s="38">
        <v>291</v>
      </c>
      <c r="B294" s="34" t="s">
        <v>302</v>
      </c>
      <c r="C294" s="35">
        <v>54748</v>
      </c>
      <c r="D294" s="35">
        <v>0</v>
      </c>
      <c r="E294" s="35">
        <v>96</v>
      </c>
      <c r="F294" s="35">
        <v>18006</v>
      </c>
      <c r="G294" s="36">
        <f t="shared" si="4"/>
        <v>72850</v>
      </c>
    </row>
    <row r="295" spans="1:7" x14ac:dyDescent="0.25">
      <c r="A295" s="38">
        <v>292</v>
      </c>
      <c r="B295" s="34" t="s">
        <v>303</v>
      </c>
      <c r="C295" s="35">
        <v>19738</v>
      </c>
      <c r="D295" s="35">
        <v>14693</v>
      </c>
      <c r="E295" s="35">
        <v>34</v>
      </c>
      <c r="F295" s="35">
        <v>6492</v>
      </c>
      <c r="G295" s="36">
        <f t="shared" si="4"/>
        <v>40957</v>
      </c>
    </row>
    <row r="296" spans="1:7" x14ac:dyDescent="0.25">
      <c r="A296" s="38">
        <v>293</v>
      </c>
      <c r="B296" s="34" t="s">
        <v>304</v>
      </c>
      <c r="C296" s="35">
        <v>527764</v>
      </c>
      <c r="D296" s="35">
        <v>83812</v>
      </c>
      <c r="E296" s="35">
        <v>922</v>
      </c>
      <c r="F296" s="35">
        <v>173576</v>
      </c>
      <c r="G296" s="36">
        <f t="shared" si="4"/>
        <v>786074</v>
      </c>
    </row>
    <row r="297" spans="1:7" x14ac:dyDescent="0.25">
      <c r="A297" s="38">
        <v>294</v>
      </c>
      <c r="B297" s="34" t="s">
        <v>305</v>
      </c>
      <c r="C297" s="35">
        <v>125002</v>
      </c>
      <c r="D297" s="35">
        <v>49181</v>
      </c>
      <c r="E297" s="35">
        <v>218</v>
      </c>
      <c r="F297" s="35">
        <v>41112</v>
      </c>
      <c r="G297" s="36">
        <f t="shared" si="4"/>
        <v>215513</v>
      </c>
    </row>
    <row r="298" spans="1:7" x14ac:dyDescent="0.25">
      <c r="A298" s="38">
        <v>295</v>
      </c>
      <c r="B298" s="34" t="s">
        <v>306</v>
      </c>
      <c r="C298" s="35">
        <v>163277</v>
      </c>
      <c r="D298" s="35">
        <v>59124</v>
      </c>
      <c r="E298" s="35">
        <v>285</v>
      </c>
      <c r="F298" s="35">
        <v>53700</v>
      </c>
      <c r="G298" s="36">
        <f t="shared" si="4"/>
        <v>276386</v>
      </c>
    </row>
    <row r="299" spans="1:7" x14ac:dyDescent="0.25">
      <c r="A299" s="38">
        <v>296</v>
      </c>
      <c r="B299" s="34" t="s">
        <v>307</v>
      </c>
      <c r="C299" s="35">
        <v>14760</v>
      </c>
      <c r="D299" s="35">
        <v>6572</v>
      </c>
      <c r="E299" s="35">
        <v>26</v>
      </c>
      <c r="F299" s="35">
        <v>4854</v>
      </c>
      <c r="G299" s="36">
        <f t="shared" si="4"/>
        <v>26212</v>
      </c>
    </row>
    <row r="300" spans="1:7" x14ac:dyDescent="0.25">
      <c r="A300" s="38">
        <v>297</v>
      </c>
      <c r="B300" s="34" t="s">
        <v>308</v>
      </c>
      <c r="C300" s="35">
        <v>38680</v>
      </c>
      <c r="D300" s="35">
        <v>15216</v>
      </c>
      <c r="E300" s="35">
        <v>68</v>
      </c>
      <c r="F300" s="35">
        <v>12722</v>
      </c>
      <c r="G300" s="36">
        <f t="shared" si="4"/>
        <v>66686</v>
      </c>
    </row>
    <row r="301" spans="1:7" x14ac:dyDescent="0.25">
      <c r="A301" s="38">
        <v>298</v>
      </c>
      <c r="B301" s="34" t="s">
        <v>309</v>
      </c>
      <c r="C301" s="35">
        <v>264701</v>
      </c>
      <c r="D301" s="35">
        <v>77773</v>
      </c>
      <c r="E301" s="35">
        <v>462</v>
      </c>
      <c r="F301" s="35">
        <v>87057</v>
      </c>
      <c r="G301" s="36">
        <f t="shared" si="4"/>
        <v>429993</v>
      </c>
    </row>
    <row r="302" spans="1:7" x14ac:dyDescent="0.25">
      <c r="A302" s="38">
        <v>299</v>
      </c>
      <c r="B302" s="34" t="s">
        <v>310</v>
      </c>
      <c r="C302" s="35">
        <v>13954</v>
      </c>
      <c r="D302" s="35">
        <v>0</v>
      </c>
      <c r="E302" s="35">
        <v>24</v>
      </c>
      <c r="F302" s="35">
        <v>4589</v>
      </c>
      <c r="G302" s="36">
        <f t="shared" si="4"/>
        <v>18567</v>
      </c>
    </row>
    <row r="303" spans="1:7" x14ac:dyDescent="0.25">
      <c r="A303" s="38">
        <v>300</v>
      </c>
      <c r="B303" s="34" t="s">
        <v>311</v>
      </c>
      <c r="C303" s="35">
        <v>90573</v>
      </c>
      <c r="D303" s="35">
        <v>0</v>
      </c>
      <c r="E303" s="35">
        <v>158</v>
      </c>
      <c r="F303" s="35">
        <v>29789</v>
      </c>
      <c r="G303" s="36">
        <f t="shared" si="4"/>
        <v>120520</v>
      </c>
    </row>
    <row r="304" spans="1:7" x14ac:dyDescent="0.25">
      <c r="A304" s="38">
        <v>301</v>
      </c>
      <c r="B304" s="34" t="s">
        <v>312</v>
      </c>
      <c r="C304" s="35">
        <v>31028</v>
      </c>
      <c r="D304" s="35">
        <v>5984</v>
      </c>
      <c r="E304" s="35">
        <v>54</v>
      </c>
      <c r="F304" s="35">
        <v>10205</v>
      </c>
      <c r="G304" s="36">
        <f t="shared" si="4"/>
        <v>47271</v>
      </c>
    </row>
    <row r="305" spans="1:7" x14ac:dyDescent="0.25">
      <c r="A305" s="38">
        <v>302</v>
      </c>
      <c r="B305" s="34" t="s">
        <v>313</v>
      </c>
      <c r="C305" s="35">
        <v>55948</v>
      </c>
      <c r="D305" s="35">
        <v>0</v>
      </c>
      <c r="E305" s="35">
        <v>98</v>
      </c>
      <c r="F305" s="35">
        <v>18401</v>
      </c>
      <c r="G305" s="36">
        <f t="shared" si="4"/>
        <v>74447</v>
      </c>
    </row>
    <row r="306" spans="1:7" x14ac:dyDescent="0.25">
      <c r="A306" s="38">
        <v>303</v>
      </c>
      <c r="B306" s="34" t="s">
        <v>314</v>
      </c>
      <c r="C306" s="35">
        <v>13362</v>
      </c>
      <c r="D306" s="35">
        <v>0</v>
      </c>
      <c r="E306" s="35">
        <v>23</v>
      </c>
      <c r="F306" s="35">
        <v>4395</v>
      </c>
      <c r="G306" s="36">
        <f t="shared" si="4"/>
        <v>17780</v>
      </c>
    </row>
    <row r="307" spans="1:7" x14ac:dyDescent="0.25">
      <c r="A307" s="38">
        <v>304</v>
      </c>
      <c r="B307" s="34" t="s">
        <v>315</v>
      </c>
      <c r="C307" s="35">
        <v>21825</v>
      </c>
      <c r="D307" s="35">
        <v>5233</v>
      </c>
      <c r="E307" s="35">
        <v>38</v>
      </c>
      <c r="F307" s="35">
        <v>7178</v>
      </c>
      <c r="G307" s="36">
        <f t="shared" si="4"/>
        <v>34274</v>
      </c>
    </row>
    <row r="308" spans="1:7" x14ac:dyDescent="0.25">
      <c r="A308" s="38">
        <v>305</v>
      </c>
      <c r="B308" s="34" t="s">
        <v>316</v>
      </c>
      <c r="C308" s="35">
        <v>104013</v>
      </c>
      <c r="D308" s="35">
        <v>35590</v>
      </c>
      <c r="E308" s="35">
        <v>182</v>
      </c>
      <c r="F308" s="35">
        <v>34209</v>
      </c>
      <c r="G308" s="36">
        <f t="shared" si="4"/>
        <v>173994</v>
      </c>
    </row>
    <row r="309" spans="1:7" x14ac:dyDescent="0.25">
      <c r="A309" s="38">
        <v>306</v>
      </c>
      <c r="B309" s="34" t="s">
        <v>317</v>
      </c>
      <c r="C309" s="35">
        <v>58779</v>
      </c>
      <c r="D309" s="35">
        <v>0</v>
      </c>
      <c r="E309" s="35">
        <v>103</v>
      </c>
      <c r="F309" s="35">
        <v>19332</v>
      </c>
      <c r="G309" s="36">
        <f t="shared" si="4"/>
        <v>78214</v>
      </c>
    </row>
    <row r="310" spans="1:7" x14ac:dyDescent="0.25">
      <c r="A310" s="38">
        <v>307</v>
      </c>
      <c r="B310" s="34" t="s">
        <v>318</v>
      </c>
      <c r="C310" s="35">
        <v>155096</v>
      </c>
      <c r="D310" s="35">
        <v>0</v>
      </c>
      <c r="E310" s="35">
        <v>271</v>
      </c>
      <c r="F310" s="35">
        <v>51009</v>
      </c>
      <c r="G310" s="36">
        <f t="shared" si="4"/>
        <v>206376</v>
      </c>
    </row>
    <row r="311" spans="1:7" x14ac:dyDescent="0.25">
      <c r="A311" s="38">
        <v>308</v>
      </c>
      <c r="B311" s="34" t="s">
        <v>319</v>
      </c>
      <c r="C311" s="35">
        <v>59320</v>
      </c>
      <c r="D311" s="35">
        <v>12282</v>
      </c>
      <c r="E311" s="35">
        <v>104</v>
      </c>
      <c r="F311" s="35">
        <v>19510</v>
      </c>
      <c r="G311" s="36">
        <f t="shared" si="4"/>
        <v>91216</v>
      </c>
    </row>
    <row r="312" spans="1:7" x14ac:dyDescent="0.25">
      <c r="A312" s="38">
        <v>309</v>
      </c>
      <c r="B312" s="34" t="s">
        <v>320</v>
      </c>
      <c r="C312" s="35">
        <v>139070</v>
      </c>
      <c r="D312" s="35">
        <v>100887</v>
      </c>
      <c r="E312" s="35">
        <v>243</v>
      </c>
      <c r="F312" s="35">
        <v>45739</v>
      </c>
      <c r="G312" s="36">
        <f t="shared" si="4"/>
        <v>285939</v>
      </c>
    </row>
    <row r="313" spans="1:7" x14ac:dyDescent="0.25">
      <c r="A313" s="38">
        <v>310</v>
      </c>
      <c r="B313" s="34" t="s">
        <v>321</v>
      </c>
      <c r="C313" s="35">
        <v>244080</v>
      </c>
      <c r="D313" s="35">
        <v>69552</v>
      </c>
      <c r="E313" s="35">
        <v>426</v>
      </c>
      <c r="F313" s="35">
        <v>80275</v>
      </c>
      <c r="G313" s="36">
        <f t="shared" si="4"/>
        <v>394333</v>
      </c>
    </row>
    <row r="314" spans="1:7" x14ac:dyDescent="0.25">
      <c r="A314" s="38">
        <v>311</v>
      </c>
      <c r="B314" s="34" t="s">
        <v>322</v>
      </c>
      <c r="C314" s="35">
        <v>10736</v>
      </c>
      <c r="D314" s="35">
        <v>0</v>
      </c>
      <c r="E314" s="35">
        <v>19</v>
      </c>
      <c r="F314" s="35">
        <v>3531</v>
      </c>
      <c r="G314" s="36">
        <f t="shared" si="4"/>
        <v>14286</v>
      </c>
    </row>
    <row r="315" spans="1:7" x14ac:dyDescent="0.25">
      <c r="A315" s="38">
        <v>312</v>
      </c>
      <c r="B315" s="34" t="s">
        <v>323</v>
      </c>
      <c r="C315" s="35">
        <v>149791</v>
      </c>
      <c r="D315" s="35">
        <v>54876</v>
      </c>
      <c r="E315" s="35">
        <v>262</v>
      </c>
      <c r="F315" s="35">
        <v>49265</v>
      </c>
      <c r="G315" s="36">
        <f t="shared" si="4"/>
        <v>254194</v>
      </c>
    </row>
    <row r="316" spans="1:7" x14ac:dyDescent="0.25">
      <c r="A316" s="38">
        <v>313</v>
      </c>
      <c r="B316" s="34" t="s">
        <v>324</v>
      </c>
      <c r="C316" s="35">
        <v>25148</v>
      </c>
      <c r="D316" s="35">
        <v>0</v>
      </c>
      <c r="E316" s="35">
        <v>44</v>
      </c>
      <c r="F316" s="35">
        <v>8271</v>
      </c>
      <c r="G316" s="36">
        <f t="shared" si="4"/>
        <v>33463</v>
      </c>
    </row>
    <row r="317" spans="1:7" x14ac:dyDescent="0.25">
      <c r="A317" s="38">
        <v>314</v>
      </c>
      <c r="B317" s="34" t="s">
        <v>325</v>
      </c>
      <c r="C317" s="35">
        <v>36193</v>
      </c>
      <c r="D317" s="35">
        <v>17077</v>
      </c>
      <c r="E317" s="35">
        <v>63</v>
      </c>
      <c r="F317" s="35">
        <v>11903</v>
      </c>
      <c r="G317" s="36">
        <f t="shared" si="4"/>
        <v>65236</v>
      </c>
    </row>
    <row r="318" spans="1:7" x14ac:dyDescent="0.25">
      <c r="A318" s="38">
        <v>315</v>
      </c>
      <c r="B318" s="34" t="s">
        <v>326</v>
      </c>
      <c r="C318" s="35">
        <v>25564</v>
      </c>
      <c r="D318" s="35">
        <v>16843</v>
      </c>
      <c r="E318" s="35">
        <v>45</v>
      </c>
      <c r="F318" s="35">
        <v>8408</v>
      </c>
      <c r="G318" s="36">
        <f t="shared" si="4"/>
        <v>50860</v>
      </c>
    </row>
    <row r="319" spans="1:7" x14ac:dyDescent="0.25">
      <c r="A319" s="38">
        <v>316</v>
      </c>
      <c r="B319" s="34" t="s">
        <v>327</v>
      </c>
      <c r="C319" s="35">
        <v>12130</v>
      </c>
      <c r="D319" s="35">
        <v>2883</v>
      </c>
      <c r="E319" s="35">
        <v>21</v>
      </c>
      <c r="F319" s="35">
        <v>3990</v>
      </c>
      <c r="G319" s="36">
        <f t="shared" si="4"/>
        <v>19024</v>
      </c>
    </row>
    <row r="320" spans="1:7" x14ac:dyDescent="0.25">
      <c r="A320" s="38">
        <v>317</v>
      </c>
      <c r="B320" s="34" t="s">
        <v>328</v>
      </c>
      <c r="C320" s="35">
        <v>21856</v>
      </c>
      <c r="D320" s="35">
        <v>11158</v>
      </c>
      <c r="E320" s="35">
        <v>38</v>
      </c>
      <c r="F320" s="35">
        <v>7188</v>
      </c>
      <c r="G320" s="36">
        <f t="shared" si="4"/>
        <v>40240</v>
      </c>
    </row>
    <row r="321" spans="1:7" x14ac:dyDescent="0.25">
      <c r="A321" s="38">
        <v>318</v>
      </c>
      <c r="B321" s="34" t="s">
        <v>329</v>
      </c>
      <c r="C321" s="35">
        <v>2530704</v>
      </c>
      <c r="D321" s="35">
        <v>299168</v>
      </c>
      <c r="E321" s="35">
        <v>4420</v>
      </c>
      <c r="F321" s="35">
        <v>832320</v>
      </c>
      <c r="G321" s="36">
        <f t="shared" si="4"/>
        <v>3666612</v>
      </c>
    </row>
    <row r="322" spans="1:7" x14ac:dyDescent="0.25">
      <c r="A322" s="38">
        <v>319</v>
      </c>
      <c r="B322" s="34" t="s">
        <v>330</v>
      </c>
      <c r="C322" s="35">
        <v>12049</v>
      </c>
      <c r="D322" s="35">
        <v>0</v>
      </c>
      <c r="E322" s="35">
        <v>21</v>
      </c>
      <c r="F322" s="35">
        <v>3963</v>
      </c>
      <c r="G322" s="36">
        <f t="shared" si="4"/>
        <v>16033</v>
      </c>
    </row>
    <row r="323" spans="1:7" x14ac:dyDescent="0.25">
      <c r="A323" s="38">
        <v>320</v>
      </c>
      <c r="B323" s="34" t="s">
        <v>331</v>
      </c>
      <c r="C323" s="35">
        <v>9381</v>
      </c>
      <c r="D323" s="35">
        <v>0</v>
      </c>
      <c r="E323" s="35">
        <v>16</v>
      </c>
      <c r="F323" s="35">
        <v>3085</v>
      </c>
      <c r="G323" s="36">
        <f t="shared" si="4"/>
        <v>12482</v>
      </c>
    </row>
    <row r="324" spans="1:7" x14ac:dyDescent="0.25">
      <c r="A324" s="38">
        <v>321</v>
      </c>
      <c r="B324" s="34" t="s">
        <v>332</v>
      </c>
      <c r="C324" s="35">
        <v>12107</v>
      </c>
      <c r="D324" s="35">
        <v>3654</v>
      </c>
      <c r="E324" s="35">
        <v>21</v>
      </c>
      <c r="F324" s="35">
        <v>3982</v>
      </c>
      <c r="G324" s="36">
        <f t="shared" si="4"/>
        <v>19764</v>
      </c>
    </row>
    <row r="325" spans="1:7" x14ac:dyDescent="0.25">
      <c r="A325" s="38">
        <v>322</v>
      </c>
      <c r="B325" s="34" t="s">
        <v>333</v>
      </c>
      <c r="C325" s="35">
        <v>9647</v>
      </c>
      <c r="D325" s="35">
        <v>0</v>
      </c>
      <c r="E325" s="35">
        <v>17</v>
      </c>
      <c r="F325" s="35">
        <v>3173</v>
      </c>
      <c r="G325" s="36">
        <f t="shared" ref="G325:G388" si="5">SUM(C325:F325)</f>
        <v>12837</v>
      </c>
    </row>
    <row r="326" spans="1:7" x14ac:dyDescent="0.25">
      <c r="A326" s="38">
        <v>323</v>
      </c>
      <c r="B326" s="34" t="s">
        <v>334</v>
      </c>
      <c r="C326" s="35">
        <v>31451</v>
      </c>
      <c r="D326" s="35">
        <v>0</v>
      </c>
      <c r="E326" s="35">
        <v>55</v>
      </c>
      <c r="F326" s="35">
        <v>10344</v>
      </c>
      <c r="G326" s="36">
        <f t="shared" si="5"/>
        <v>41850</v>
      </c>
    </row>
    <row r="327" spans="1:7" x14ac:dyDescent="0.25">
      <c r="A327" s="38">
        <v>324</v>
      </c>
      <c r="B327" s="34" t="s">
        <v>335</v>
      </c>
      <c r="C327" s="35">
        <v>833993</v>
      </c>
      <c r="D327" s="35">
        <v>320397</v>
      </c>
      <c r="E327" s="35">
        <v>1457</v>
      </c>
      <c r="F327" s="35">
        <v>274291</v>
      </c>
      <c r="G327" s="36">
        <f t="shared" si="5"/>
        <v>1430138</v>
      </c>
    </row>
    <row r="328" spans="1:7" x14ac:dyDescent="0.25">
      <c r="A328" s="38">
        <v>325</v>
      </c>
      <c r="B328" s="34" t="s">
        <v>336</v>
      </c>
      <c r="C328" s="35">
        <v>155549</v>
      </c>
      <c r="D328" s="35">
        <v>0</v>
      </c>
      <c r="E328" s="35">
        <v>272</v>
      </c>
      <c r="F328" s="35">
        <v>51158</v>
      </c>
      <c r="G328" s="36">
        <f t="shared" si="5"/>
        <v>206979</v>
      </c>
    </row>
    <row r="329" spans="1:7" x14ac:dyDescent="0.25">
      <c r="A329" s="38">
        <v>326</v>
      </c>
      <c r="B329" s="34" t="s">
        <v>337</v>
      </c>
      <c r="C329" s="35">
        <v>70491</v>
      </c>
      <c r="D329" s="35">
        <v>11467</v>
      </c>
      <c r="E329" s="35">
        <v>123</v>
      </c>
      <c r="F329" s="35">
        <v>23184</v>
      </c>
      <c r="G329" s="36">
        <f t="shared" si="5"/>
        <v>105265</v>
      </c>
    </row>
    <row r="330" spans="1:7" x14ac:dyDescent="0.25">
      <c r="A330" s="38">
        <v>327</v>
      </c>
      <c r="B330" s="34" t="s">
        <v>338</v>
      </c>
      <c r="C330" s="35">
        <v>365944</v>
      </c>
      <c r="D330" s="35">
        <v>98820</v>
      </c>
      <c r="E330" s="35">
        <v>639</v>
      </c>
      <c r="F330" s="35">
        <v>120355</v>
      </c>
      <c r="G330" s="36">
        <f t="shared" si="5"/>
        <v>585758</v>
      </c>
    </row>
    <row r="331" spans="1:7" x14ac:dyDescent="0.25">
      <c r="A331" s="38">
        <v>328</v>
      </c>
      <c r="B331" s="34" t="s">
        <v>339</v>
      </c>
      <c r="C331" s="35">
        <v>18259</v>
      </c>
      <c r="D331" s="35">
        <v>0</v>
      </c>
      <c r="E331" s="35">
        <v>32</v>
      </c>
      <c r="F331" s="35">
        <v>6005</v>
      </c>
      <c r="G331" s="36">
        <f t="shared" si="5"/>
        <v>24296</v>
      </c>
    </row>
    <row r="332" spans="1:7" x14ac:dyDescent="0.25">
      <c r="A332" s="38">
        <v>329</v>
      </c>
      <c r="B332" s="34" t="s">
        <v>340</v>
      </c>
      <c r="C332" s="35">
        <v>14630</v>
      </c>
      <c r="D332" s="35">
        <v>0</v>
      </c>
      <c r="E332" s="35">
        <v>26</v>
      </c>
      <c r="F332" s="35">
        <v>4812</v>
      </c>
      <c r="G332" s="36">
        <f t="shared" si="5"/>
        <v>19468</v>
      </c>
    </row>
    <row r="333" spans="1:7" x14ac:dyDescent="0.25">
      <c r="A333" s="38">
        <v>330</v>
      </c>
      <c r="B333" s="34" t="s">
        <v>341</v>
      </c>
      <c r="C333" s="35">
        <v>55064</v>
      </c>
      <c r="D333" s="35">
        <v>0</v>
      </c>
      <c r="E333" s="35">
        <v>96</v>
      </c>
      <c r="F333" s="35">
        <v>18110</v>
      </c>
      <c r="G333" s="36">
        <f t="shared" si="5"/>
        <v>73270</v>
      </c>
    </row>
    <row r="334" spans="1:7" x14ac:dyDescent="0.25">
      <c r="A334" s="38">
        <v>331</v>
      </c>
      <c r="B334" s="34" t="s">
        <v>342</v>
      </c>
      <c r="C334" s="35">
        <v>46761</v>
      </c>
      <c r="D334" s="35">
        <v>4407</v>
      </c>
      <c r="E334" s="35">
        <v>82</v>
      </c>
      <c r="F334" s="35">
        <v>15379</v>
      </c>
      <c r="G334" s="36">
        <f t="shared" si="5"/>
        <v>66629</v>
      </c>
    </row>
    <row r="335" spans="1:7" x14ac:dyDescent="0.25">
      <c r="A335" s="38">
        <v>332</v>
      </c>
      <c r="B335" s="34" t="s">
        <v>343</v>
      </c>
      <c r="C335" s="35">
        <v>5737</v>
      </c>
      <c r="D335" s="35">
        <v>3630</v>
      </c>
      <c r="E335" s="35">
        <v>10</v>
      </c>
      <c r="F335" s="35">
        <v>1887</v>
      </c>
      <c r="G335" s="36">
        <f t="shared" si="5"/>
        <v>11264</v>
      </c>
    </row>
    <row r="336" spans="1:7" x14ac:dyDescent="0.25">
      <c r="A336" s="38">
        <v>333</v>
      </c>
      <c r="B336" s="34" t="s">
        <v>344</v>
      </c>
      <c r="C336" s="35">
        <v>92278</v>
      </c>
      <c r="D336" s="35">
        <v>17848</v>
      </c>
      <c r="E336" s="35">
        <v>161</v>
      </c>
      <c r="F336" s="35">
        <v>30349</v>
      </c>
      <c r="G336" s="36">
        <f t="shared" si="5"/>
        <v>140636</v>
      </c>
    </row>
    <row r="337" spans="1:7" x14ac:dyDescent="0.25">
      <c r="A337" s="38">
        <v>334</v>
      </c>
      <c r="B337" s="34" t="s">
        <v>345</v>
      </c>
      <c r="C337" s="35">
        <v>748415</v>
      </c>
      <c r="D337" s="35">
        <v>246114</v>
      </c>
      <c r="E337" s="35">
        <v>1307</v>
      </c>
      <c r="F337" s="35">
        <v>246145</v>
      </c>
      <c r="G337" s="36">
        <f t="shared" si="5"/>
        <v>1241981</v>
      </c>
    </row>
    <row r="338" spans="1:7" x14ac:dyDescent="0.25">
      <c r="A338" s="38">
        <v>335</v>
      </c>
      <c r="B338" s="34" t="s">
        <v>346</v>
      </c>
      <c r="C338" s="35">
        <v>10850</v>
      </c>
      <c r="D338" s="35">
        <v>0</v>
      </c>
      <c r="E338" s="35">
        <v>19</v>
      </c>
      <c r="F338" s="35">
        <v>3569</v>
      </c>
      <c r="G338" s="36">
        <f t="shared" si="5"/>
        <v>14438</v>
      </c>
    </row>
    <row r="339" spans="1:7" x14ac:dyDescent="0.25">
      <c r="A339" s="38">
        <v>336</v>
      </c>
      <c r="B339" s="34" t="s">
        <v>347</v>
      </c>
      <c r="C339" s="35">
        <v>47350</v>
      </c>
      <c r="D339" s="35">
        <v>16513</v>
      </c>
      <c r="E339" s="35">
        <v>83</v>
      </c>
      <c r="F339" s="35">
        <v>15573</v>
      </c>
      <c r="G339" s="36">
        <f t="shared" si="5"/>
        <v>79519</v>
      </c>
    </row>
    <row r="340" spans="1:7" x14ac:dyDescent="0.25">
      <c r="A340" s="38">
        <v>337</v>
      </c>
      <c r="B340" s="34" t="s">
        <v>348</v>
      </c>
      <c r="C340" s="35">
        <v>96825</v>
      </c>
      <c r="D340" s="35">
        <v>0</v>
      </c>
      <c r="E340" s="35">
        <v>169</v>
      </c>
      <c r="F340" s="35">
        <v>31845</v>
      </c>
      <c r="G340" s="36">
        <f t="shared" si="5"/>
        <v>128839</v>
      </c>
    </row>
    <row r="341" spans="1:7" x14ac:dyDescent="0.25">
      <c r="A341" s="38">
        <v>338</v>
      </c>
      <c r="B341" s="34" t="s">
        <v>349</v>
      </c>
      <c r="C341" s="35">
        <v>191228</v>
      </c>
      <c r="D341" s="35">
        <v>22845</v>
      </c>
      <c r="E341" s="35">
        <v>334</v>
      </c>
      <c r="F341" s="35">
        <v>62893</v>
      </c>
      <c r="G341" s="36">
        <f t="shared" si="5"/>
        <v>277300</v>
      </c>
    </row>
    <row r="342" spans="1:7" x14ac:dyDescent="0.25">
      <c r="A342" s="38">
        <v>339</v>
      </c>
      <c r="B342" s="34" t="s">
        <v>350</v>
      </c>
      <c r="C342" s="35">
        <v>61133</v>
      </c>
      <c r="D342" s="35">
        <v>22465</v>
      </c>
      <c r="E342" s="35">
        <v>107</v>
      </c>
      <c r="F342" s="35">
        <v>20106</v>
      </c>
      <c r="G342" s="36">
        <f t="shared" si="5"/>
        <v>103811</v>
      </c>
    </row>
    <row r="343" spans="1:7" x14ac:dyDescent="0.25">
      <c r="A343" s="38">
        <v>340</v>
      </c>
      <c r="B343" s="34" t="s">
        <v>351</v>
      </c>
      <c r="C343" s="35">
        <v>21566</v>
      </c>
      <c r="D343" s="35">
        <v>0</v>
      </c>
      <c r="E343" s="35">
        <v>38</v>
      </c>
      <c r="F343" s="35">
        <v>7093</v>
      </c>
      <c r="G343" s="36">
        <f t="shared" si="5"/>
        <v>28697</v>
      </c>
    </row>
    <row r="344" spans="1:7" x14ac:dyDescent="0.25">
      <c r="A344" s="38">
        <v>341</v>
      </c>
      <c r="B344" s="34" t="s">
        <v>352</v>
      </c>
      <c r="C344" s="35">
        <v>15655</v>
      </c>
      <c r="D344" s="35">
        <v>2267</v>
      </c>
      <c r="E344" s="35">
        <v>27</v>
      </c>
      <c r="F344" s="35">
        <v>5149</v>
      </c>
      <c r="G344" s="36">
        <f t="shared" si="5"/>
        <v>23098</v>
      </c>
    </row>
    <row r="345" spans="1:7" x14ac:dyDescent="0.25">
      <c r="A345" s="38">
        <v>342</v>
      </c>
      <c r="B345" s="34" t="s">
        <v>353</v>
      </c>
      <c r="C345" s="35">
        <v>107637</v>
      </c>
      <c r="D345" s="35">
        <v>25970</v>
      </c>
      <c r="E345" s="35">
        <v>188</v>
      </c>
      <c r="F345" s="35">
        <v>35401</v>
      </c>
      <c r="G345" s="36">
        <f t="shared" si="5"/>
        <v>169196</v>
      </c>
    </row>
    <row r="346" spans="1:7" x14ac:dyDescent="0.25">
      <c r="A346" s="38">
        <v>343</v>
      </c>
      <c r="B346" s="34" t="s">
        <v>354</v>
      </c>
      <c r="C346" s="35">
        <v>39837</v>
      </c>
      <c r="D346" s="35">
        <v>14459</v>
      </c>
      <c r="E346" s="35">
        <v>70</v>
      </c>
      <c r="F346" s="35">
        <v>13102</v>
      </c>
      <c r="G346" s="36">
        <f t="shared" si="5"/>
        <v>67468</v>
      </c>
    </row>
    <row r="347" spans="1:7" x14ac:dyDescent="0.25">
      <c r="A347" s="38">
        <v>344</v>
      </c>
      <c r="B347" s="34" t="s">
        <v>355</v>
      </c>
      <c r="C347" s="35">
        <v>38885</v>
      </c>
      <c r="D347" s="35">
        <v>7201</v>
      </c>
      <c r="E347" s="35">
        <v>68</v>
      </c>
      <c r="F347" s="35">
        <v>12789</v>
      </c>
      <c r="G347" s="36">
        <f t="shared" si="5"/>
        <v>58943</v>
      </c>
    </row>
    <row r="348" spans="1:7" x14ac:dyDescent="0.25">
      <c r="A348" s="38">
        <v>345</v>
      </c>
      <c r="B348" s="34" t="s">
        <v>356</v>
      </c>
      <c r="C348" s="35">
        <v>55158</v>
      </c>
      <c r="D348" s="35">
        <v>11400</v>
      </c>
      <c r="E348" s="35">
        <v>96</v>
      </c>
      <c r="F348" s="35">
        <v>18141</v>
      </c>
      <c r="G348" s="36">
        <f t="shared" si="5"/>
        <v>84795</v>
      </c>
    </row>
    <row r="349" spans="1:7" x14ac:dyDescent="0.25">
      <c r="A349" s="38">
        <v>346</v>
      </c>
      <c r="B349" s="34" t="s">
        <v>357</v>
      </c>
      <c r="C349" s="35">
        <v>79834</v>
      </c>
      <c r="D349" s="35">
        <v>15005</v>
      </c>
      <c r="E349" s="35">
        <v>139</v>
      </c>
      <c r="F349" s="35">
        <v>26257</v>
      </c>
      <c r="G349" s="36">
        <f t="shared" si="5"/>
        <v>121235</v>
      </c>
    </row>
    <row r="350" spans="1:7" x14ac:dyDescent="0.25">
      <c r="A350" s="38">
        <v>347</v>
      </c>
      <c r="B350" s="34" t="s">
        <v>358</v>
      </c>
      <c r="C350" s="35">
        <v>52619</v>
      </c>
      <c r="D350" s="35">
        <v>0</v>
      </c>
      <c r="E350" s="35">
        <v>92</v>
      </c>
      <c r="F350" s="35">
        <v>17306</v>
      </c>
      <c r="G350" s="36">
        <f t="shared" si="5"/>
        <v>70017</v>
      </c>
    </row>
    <row r="351" spans="1:7" x14ac:dyDescent="0.25">
      <c r="A351" s="38">
        <v>348</v>
      </c>
      <c r="B351" s="34" t="s">
        <v>359</v>
      </c>
      <c r="C351" s="35">
        <v>124337</v>
      </c>
      <c r="D351" s="35">
        <v>42887</v>
      </c>
      <c r="E351" s="35">
        <v>217</v>
      </c>
      <c r="F351" s="35">
        <v>40893</v>
      </c>
      <c r="G351" s="36">
        <f t="shared" si="5"/>
        <v>208334</v>
      </c>
    </row>
    <row r="352" spans="1:7" x14ac:dyDescent="0.25">
      <c r="A352" s="38">
        <v>349</v>
      </c>
      <c r="B352" s="34" t="s">
        <v>360</v>
      </c>
      <c r="C352" s="35">
        <v>27030</v>
      </c>
      <c r="D352" s="35">
        <v>0</v>
      </c>
      <c r="E352" s="35">
        <v>47</v>
      </c>
      <c r="F352" s="35">
        <v>8890</v>
      </c>
      <c r="G352" s="36">
        <f t="shared" si="5"/>
        <v>35967</v>
      </c>
    </row>
    <row r="353" spans="1:7" x14ac:dyDescent="0.25">
      <c r="A353" s="38">
        <v>350</v>
      </c>
      <c r="B353" s="34" t="s">
        <v>361</v>
      </c>
      <c r="C353" s="35">
        <v>475925</v>
      </c>
      <c r="D353" s="35">
        <v>120235</v>
      </c>
      <c r="E353" s="35">
        <v>831</v>
      </c>
      <c r="F353" s="35">
        <v>156526</v>
      </c>
      <c r="G353" s="36">
        <f t="shared" si="5"/>
        <v>753517</v>
      </c>
    </row>
    <row r="354" spans="1:7" x14ac:dyDescent="0.25">
      <c r="A354" s="38">
        <v>351</v>
      </c>
      <c r="B354" s="34" t="s">
        <v>362</v>
      </c>
      <c r="C354" s="35">
        <v>52348</v>
      </c>
      <c r="D354" s="35">
        <v>27265</v>
      </c>
      <c r="E354" s="35">
        <v>91</v>
      </c>
      <c r="F354" s="35">
        <v>17217</v>
      </c>
      <c r="G354" s="36">
        <f t="shared" si="5"/>
        <v>96921</v>
      </c>
    </row>
    <row r="355" spans="1:7" x14ac:dyDescent="0.25">
      <c r="A355" s="38">
        <v>352</v>
      </c>
      <c r="B355" s="34" t="s">
        <v>363</v>
      </c>
      <c r="C355" s="35">
        <v>60786</v>
      </c>
      <c r="D355" s="35">
        <v>0</v>
      </c>
      <c r="E355" s="35">
        <v>106</v>
      </c>
      <c r="F355" s="35">
        <v>19992</v>
      </c>
      <c r="G355" s="36">
        <f t="shared" si="5"/>
        <v>80884</v>
      </c>
    </row>
    <row r="356" spans="1:7" x14ac:dyDescent="0.25">
      <c r="A356" s="38">
        <v>353</v>
      </c>
      <c r="B356" s="34" t="s">
        <v>364</v>
      </c>
      <c r="C356" s="35">
        <v>33870</v>
      </c>
      <c r="D356" s="35">
        <v>7954</v>
      </c>
      <c r="E356" s="35">
        <v>59</v>
      </c>
      <c r="F356" s="35">
        <v>11140</v>
      </c>
      <c r="G356" s="36">
        <f t="shared" si="5"/>
        <v>53023</v>
      </c>
    </row>
    <row r="357" spans="1:7" x14ac:dyDescent="0.25">
      <c r="A357" s="38">
        <v>354</v>
      </c>
      <c r="B357" s="34" t="s">
        <v>365</v>
      </c>
      <c r="C357" s="35">
        <v>6304</v>
      </c>
      <c r="D357" s="35">
        <v>4642</v>
      </c>
      <c r="E357" s="35">
        <v>11</v>
      </c>
      <c r="F357" s="35">
        <v>2073</v>
      </c>
      <c r="G357" s="36">
        <f t="shared" si="5"/>
        <v>13030</v>
      </c>
    </row>
    <row r="358" spans="1:7" x14ac:dyDescent="0.25">
      <c r="A358" s="38">
        <v>355</v>
      </c>
      <c r="B358" s="34" t="s">
        <v>366</v>
      </c>
      <c r="C358" s="35">
        <v>8357</v>
      </c>
      <c r="D358" s="35">
        <v>0</v>
      </c>
      <c r="E358" s="35">
        <v>15</v>
      </c>
      <c r="F358" s="35">
        <v>2749</v>
      </c>
      <c r="G358" s="36">
        <f t="shared" si="5"/>
        <v>11121</v>
      </c>
    </row>
    <row r="359" spans="1:7" x14ac:dyDescent="0.25">
      <c r="A359" s="38">
        <v>356</v>
      </c>
      <c r="B359" s="34" t="s">
        <v>367</v>
      </c>
      <c r="C359" s="35">
        <v>60821</v>
      </c>
      <c r="D359" s="35">
        <v>10531</v>
      </c>
      <c r="E359" s="35">
        <v>106</v>
      </c>
      <c r="F359" s="35">
        <v>20003</v>
      </c>
      <c r="G359" s="36">
        <f t="shared" si="5"/>
        <v>91461</v>
      </c>
    </row>
    <row r="360" spans="1:7" x14ac:dyDescent="0.25">
      <c r="A360" s="38">
        <v>357</v>
      </c>
      <c r="B360" s="34" t="s">
        <v>368</v>
      </c>
      <c r="C360" s="35">
        <v>30311</v>
      </c>
      <c r="D360" s="35">
        <v>5120</v>
      </c>
      <c r="E360" s="35">
        <v>53</v>
      </c>
      <c r="F360" s="35">
        <v>9969</v>
      </c>
      <c r="G360" s="36">
        <f t="shared" si="5"/>
        <v>45453</v>
      </c>
    </row>
    <row r="361" spans="1:7" x14ac:dyDescent="0.25">
      <c r="A361" s="38">
        <v>358</v>
      </c>
      <c r="B361" s="34" t="s">
        <v>369</v>
      </c>
      <c r="C361" s="35">
        <v>45827</v>
      </c>
      <c r="D361" s="35">
        <v>6612</v>
      </c>
      <c r="E361" s="35">
        <v>80</v>
      </c>
      <c r="F361" s="35">
        <v>15072</v>
      </c>
      <c r="G361" s="36">
        <f t="shared" si="5"/>
        <v>67591</v>
      </c>
    </row>
    <row r="362" spans="1:7" x14ac:dyDescent="0.25">
      <c r="A362" s="38">
        <v>359</v>
      </c>
      <c r="B362" s="34" t="s">
        <v>370</v>
      </c>
      <c r="C362" s="35">
        <v>26706</v>
      </c>
      <c r="D362" s="35">
        <v>3481</v>
      </c>
      <c r="E362" s="35">
        <v>47</v>
      </c>
      <c r="F362" s="35">
        <v>8783</v>
      </c>
      <c r="G362" s="36">
        <f t="shared" si="5"/>
        <v>39017</v>
      </c>
    </row>
    <row r="363" spans="1:7" x14ac:dyDescent="0.25">
      <c r="A363" s="38">
        <v>360</v>
      </c>
      <c r="B363" s="34" t="s">
        <v>371</v>
      </c>
      <c r="C363" s="35">
        <v>57624</v>
      </c>
      <c r="D363" s="35">
        <v>15596</v>
      </c>
      <c r="E363" s="35">
        <v>101</v>
      </c>
      <c r="F363" s="35">
        <v>18952</v>
      </c>
      <c r="G363" s="36">
        <f t="shared" si="5"/>
        <v>92273</v>
      </c>
    </row>
    <row r="364" spans="1:7" x14ac:dyDescent="0.25">
      <c r="A364" s="38">
        <v>361</v>
      </c>
      <c r="B364" s="34" t="s">
        <v>372</v>
      </c>
      <c r="C364" s="35">
        <v>10252</v>
      </c>
      <c r="D364" s="35">
        <v>0</v>
      </c>
      <c r="E364" s="35">
        <v>18</v>
      </c>
      <c r="F364" s="35">
        <v>3372</v>
      </c>
      <c r="G364" s="36">
        <f t="shared" si="5"/>
        <v>13642</v>
      </c>
    </row>
    <row r="365" spans="1:7" x14ac:dyDescent="0.25">
      <c r="A365" s="38">
        <v>362</v>
      </c>
      <c r="B365" s="34" t="s">
        <v>373</v>
      </c>
      <c r="C365" s="35">
        <v>29721</v>
      </c>
      <c r="D365" s="35">
        <v>9106</v>
      </c>
      <c r="E365" s="35">
        <v>52</v>
      </c>
      <c r="F365" s="35">
        <v>9775</v>
      </c>
      <c r="G365" s="36">
        <f t="shared" si="5"/>
        <v>48654</v>
      </c>
    </row>
    <row r="366" spans="1:7" x14ac:dyDescent="0.25">
      <c r="A366" s="38">
        <v>363</v>
      </c>
      <c r="B366" s="34" t="s">
        <v>374</v>
      </c>
      <c r="C366" s="35">
        <v>36670</v>
      </c>
      <c r="D366" s="35">
        <v>13015</v>
      </c>
      <c r="E366" s="35">
        <v>64</v>
      </c>
      <c r="F366" s="35">
        <v>12060</v>
      </c>
      <c r="G366" s="36">
        <f t="shared" si="5"/>
        <v>61809</v>
      </c>
    </row>
    <row r="367" spans="1:7" x14ac:dyDescent="0.25">
      <c r="A367" s="38">
        <v>364</v>
      </c>
      <c r="B367" s="34" t="s">
        <v>375</v>
      </c>
      <c r="C367" s="35">
        <v>237585</v>
      </c>
      <c r="D367" s="35">
        <v>16186</v>
      </c>
      <c r="E367" s="35">
        <v>415</v>
      </c>
      <c r="F367" s="35">
        <v>78139</v>
      </c>
      <c r="G367" s="36">
        <f t="shared" si="5"/>
        <v>332325</v>
      </c>
    </row>
    <row r="368" spans="1:7" x14ac:dyDescent="0.25">
      <c r="A368" s="38">
        <v>365</v>
      </c>
      <c r="B368" s="34" t="s">
        <v>376</v>
      </c>
      <c r="C368" s="35">
        <v>21937</v>
      </c>
      <c r="D368" s="35">
        <v>10305</v>
      </c>
      <c r="E368" s="35">
        <v>38</v>
      </c>
      <c r="F368" s="35">
        <v>7215</v>
      </c>
      <c r="G368" s="36">
        <f t="shared" si="5"/>
        <v>39495</v>
      </c>
    </row>
    <row r="369" spans="1:7" x14ac:dyDescent="0.25">
      <c r="A369" s="38">
        <v>366</v>
      </c>
      <c r="B369" s="34" t="s">
        <v>377</v>
      </c>
      <c r="C369" s="35">
        <v>95538</v>
      </c>
      <c r="D369" s="35">
        <v>17580</v>
      </c>
      <c r="E369" s="35">
        <v>167</v>
      </c>
      <c r="F369" s="35">
        <v>31421</v>
      </c>
      <c r="G369" s="36">
        <f t="shared" si="5"/>
        <v>144706</v>
      </c>
    </row>
    <row r="370" spans="1:7" x14ac:dyDescent="0.25">
      <c r="A370" s="38">
        <v>367</v>
      </c>
      <c r="B370" s="34" t="s">
        <v>378</v>
      </c>
      <c r="C370" s="35">
        <v>56338</v>
      </c>
      <c r="D370" s="35">
        <v>0</v>
      </c>
      <c r="E370" s="35">
        <v>98</v>
      </c>
      <c r="F370" s="35">
        <v>18529</v>
      </c>
      <c r="G370" s="36">
        <f t="shared" si="5"/>
        <v>74965</v>
      </c>
    </row>
    <row r="371" spans="1:7" x14ac:dyDescent="0.25">
      <c r="A371" s="38">
        <v>368</v>
      </c>
      <c r="B371" s="34" t="s">
        <v>379</v>
      </c>
      <c r="C371" s="35">
        <v>45540</v>
      </c>
      <c r="D371" s="35">
        <v>10057</v>
      </c>
      <c r="E371" s="35">
        <v>80</v>
      </c>
      <c r="F371" s="35">
        <v>14978</v>
      </c>
      <c r="G371" s="36">
        <f t="shared" si="5"/>
        <v>70655</v>
      </c>
    </row>
    <row r="372" spans="1:7" x14ac:dyDescent="0.25">
      <c r="A372" s="38">
        <v>369</v>
      </c>
      <c r="B372" s="34" t="s">
        <v>380</v>
      </c>
      <c r="C372" s="35">
        <v>45949</v>
      </c>
      <c r="D372" s="35">
        <v>12596</v>
      </c>
      <c r="E372" s="35">
        <v>80</v>
      </c>
      <c r="F372" s="35">
        <v>15112</v>
      </c>
      <c r="G372" s="36">
        <f t="shared" si="5"/>
        <v>73737</v>
      </c>
    </row>
    <row r="373" spans="1:7" x14ac:dyDescent="0.25">
      <c r="A373" s="38">
        <v>370</v>
      </c>
      <c r="B373" s="34" t="s">
        <v>381</v>
      </c>
      <c r="C373" s="35">
        <v>42905</v>
      </c>
      <c r="D373" s="35">
        <v>2861</v>
      </c>
      <c r="E373" s="35">
        <v>75</v>
      </c>
      <c r="F373" s="35">
        <v>14111</v>
      </c>
      <c r="G373" s="36">
        <f t="shared" si="5"/>
        <v>59952</v>
      </c>
    </row>
    <row r="374" spans="1:7" x14ac:dyDescent="0.25">
      <c r="A374" s="38">
        <v>371</v>
      </c>
      <c r="B374" s="34" t="s">
        <v>382</v>
      </c>
      <c r="C374" s="35">
        <v>21747</v>
      </c>
      <c r="D374" s="35">
        <v>5627</v>
      </c>
      <c r="E374" s="35">
        <v>38</v>
      </c>
      <c r="F374" s="35">
        <v>7152</v>
      </c>
      <c r="G374" s="36">
        <f t="shared" si="5"/>
        <v>34564</v>
      </c>
    </row>
    <row r="375" spans="1:7" x14ac:dyDescent="0.25">
      <c r="A375" s="38">
        <v>372</v>
      </c>
      <c r="B375" s="34" t="s">
        <v>383</v>
      </c>
      <c r="C375" s="35">
        <v>16178</v>
      </c>
      <c r="D375" s="35">
        <v>0</v>
      </c>
      <c r="E375" s="35">
        <v>28</v>
      </c>
      <c r="F375" s="35">
        <v>5321</v>
      </c>
      <c r="G375" s="36">
        <f t="shared" si="5"/>
        <v>21527</v>
      </c>
    </row>
    <row r="376" spans="1:7" x14ac:dyDescent="0.25">
      <c r="A376" s="38">
        <v>373</v>
      </c>
      <c r="B376" s="34" t="s">
        <v>384</v>
      </c>
      <c r="C376" s="35">
        <v>4946</v>
      </c>
      <c r="D376" s="35">
        <v>0</v>
      </c>
      <c r="E376" s="35">
        <v>9</v>
      </c>
      <c r="F376" s="35">
        <v>1627</v>
      </c>
      <c r="G376" s="36">
        <f t="shared" si="5"/>
        <v>6582</v>
      </c>
    </row>
    <row r="377" spans="1:7" x14ac:dyDescent="0.25">
      <c r="A377" s="38">
        <v>374</v>
      </c>
      <c r="B377" s="34" t="s">
        <v>385</v>
      </c>
      <c r="C377" s="35">
        <v>20677</v>
      </c>
      <c r="D377" s="35">
        <v>0</v>
      </c>
      <c r="E377" s="35">
        <v>36</v>
      </c>
      <c r="F377" s="35">
        <v>6800</v>
      </c>
      <c r="G377" s="36">
        <f t="shared" si="5"/>
        <v>27513</v>
      </c>
    </row>
    <row r="378" spans="1:7" x14ac:dyDescent="0.25">
      <c r="A378" s="38">
        <v>375</v>
      </c>
      <c r="B378" s="34" t="s">
        <v>386</v>
      </c>
      <c r="C378" s="35">
        <v>324646</v>
      </c>
      <c r="D378" s="35">
        <v>90378</v>
      </c>
      <c r="E378" s="35">
        <v>567</v>
      </c>
      <c r="F378" s="35">
        <v>106772</v>
      </c>
      <c r="G378" s="36">
        <f t="shared" si="5"/>
        <v>522363</v>
      </c>
    </row>
    <row r="379" spans="1:7" x14ac:dyDescent="0.25">
      <c r="A379" s="38">
        <v>376</v>
      </c>
      <c r="B379" s="34" t="s">
        <v>387</v>
      </c>
      <c r="C379" s="35">
        <v>6140</v>
      </c>
      <c r="D379" s="35">
        <v>1548</v>
      </c>
      <c r="E379" s="35">
        <v>11</v>
      </c>
      <c r="F379" s="35">
        <v>2019</v>
      </c>
      <c r="G379" s="36">
        <f t="shared" si="5"/>
        <v>9718</v>
      </c>
    </row>
    <row r="380" spans="1:7" x14ac:dyDescent="0.25">
      <c r="A380" s="38">
        <v>377</v>
      </c>
      <c r="B380" s="34" t="s">
        <v>388</v>
      </c>
      <c r="C380" s="35">
        <v>170389</v>
      </c>
      <c r="D380" s="35">
        <v>0</v>
      </c>
      <c r="E380" s="35">
        <v>298</v>
      </c>
      <c r="F380" s="35">
        <v>56039</v>
      </c>
      <c r="G380" s="36">
        <f t="shared" si="5"/>
        <v>226726</v>
      </c>
    </row>
    <row r="381" spans="1:7" x14ac:dyDescent="0.25">
      <c r="A381" s="38">
        <v>378</v>
      </c>
      <c r="B381" s="34" t="s">
        <v>389</v>
      </c>
      <c r="C381" s="35">
        <v>47395</v>
      </c>
      <c r="D381" s="35">
        <v>18099</v>
      </c>
      <c r="E381" s="35">
        <v>83</v>
      </c>
      <c r="F381" s="35">
        <v>15588</v>
      </c>
      <c r="G381" s="36">
        <f t="shared" si="5"/>
        <v>81165</v>
      </c>
    </row>
    <row r="382" spans="1:7" x14ac:dyDescent="0.25">
      <c r="A382" s="38">
        <v>379</v>
      </c>
      <c r="B382" s="34" t="s">
        <v>390</v>
      </c>
      <c r="C382" s="35">
        <v>74413</v>
      </c>
      <c r="D382" s="35">
        <v>0</v>
      </c>
      <c r="E382" s="35">
        <v>130</v>
      </c>
      <c r="F382" s="35">
        <v>24474</v>
      </c>
      <c r="G382" s="36">
        <f t="shared" si="5"/>
        <v>99017</v>
      </c>
    </row>
    <row r="383" spans="1:7" x14ac:dyDescent="0.25">
      <c r="A383" s="38">
        <v>380</v>
      </c>
      <c r="B383" s="34" t="s">
        <v>391</v>
      </c>
      <c r="C383" s="35">
        <v>37574</v>
      </c>
      <c r="D383" s="35">
        <v>7295</v>
      </c>
      <c r="E383" s="35">
        <v>66</v>
      </c>
      <c r="F383" s="35">
        <v>12358</v>
      </c>
      <c r="G383" s="36">
        <f t="shared" si="5"/>
        <v>57293</v>
      </c>
    </row>
    <row r="384" spans="1:7" x14ac:dyDescent="0.25">
      <c r="A384" s="38">
        <v>381</v>
      </c>
      <c r="B384" s="34" t="s">
        <v>392</v>
      </c>
      <c r="C384" s="35">
        <v>36454</v>
      </c>
      <c r="D384" s="35">
        <v>14304</v>
      </c>
      <c r="E384" s="35">
        <v>64</v>
      </c>
      <c r="F384" s="35">
        <v>11989</v>
      </c>
      <c r="G384" s="36">
        <f t="shared" si="5"/>
        <v>62811</v>
      </c>
    </row>
    <row r="385" spans="1:7" x14ac:dyDescent="0.25">
      <c r="A385" s="38">
        <v>382</v>
      </c>
      <c r="B385" s="34" t="s">
        <v>393</v>
      </c>
      <c r="C385" s="35">
        <v>15923</v>
      </c>
      <c r="D385" s="35">
        <v>5751</v>
      </c>
      <c r="E385" s="35">
        <v>28</v>
      </c>
      <c r="F385" s="35">
        <v>5237</v>
      </c>
      <c r="G385" s="36">
        <f t="shared" si="5"/>
        <v>26939</v>
      </c>
    </row>
    <row r="386" spans="1:7" x14ac:dyDescent="0.25">
      <c r="A386" s="38">
        <v>383</v>
      </c>
      <c r="B386" s="34" t="s">
        <v>394</v>
      </c>
      <c r="C386" s="35">
        <v>11894</v>
      </c>
      <c r="D386" s="35">
        <v>2762</v>
      </c>
      <c r="E386" s="35">
        <v>21</v>
      </c>
      <c r="F386" s="35">
        <v>3912</v>
      </c>
      <c r="G386" s="36">
        <f t="shared" si="5"/>
        <v>18589</v>
      </c>
    </row>
    <row r="387" spans="1:7" x14ac:dyDescent="0.25">
      <c r="A387" s="38">
        <v>384</v>
      </c>
      <c r="B387" s="34" t="s">
        <v>395</v>
      </c>
      <c r="C387" s="35">
        <v>60749</v>
      </c>
      <c r="D387" s="35">
        <v>15581</v>
      </c>
      <c r="E387" s="35">
        <v>106</v>
      </c>
      <c r="F387" s="35">
        <v>19980</v>
      </c>
      <c r="G387" s="36">
        <f t="shared" si="5"/>
        <v>96416</v>
      </c>
    </row>
    <row r="388" spans="1:7" x14ac:dyDescent="0.25">
      <c r="A388" s="38">
        <v>385</v>
      </c>
      <c r="B388" s="34" t="s">
        <v>396</v>
      </c>
      <c r="C388" s="35">
        <v>3061013</v>
      </c>
      <c r="D388" s="35">
        <v>591098</v>
      </c>
      <c r="E388" s="35">
        <v>5346</v>
      </c>
      <c r="F388" s="35">
        <v>1006733</v>
      </c>
      <c r="G388" s="36">
        <f t="shared" si="5"/>
        <v>4664190</v>
      </c>
    </row>
    <row r="389" spans="1:7" x14ac:dyDescent="0.25">
      <c r="A389" s="38">
        <v>386</v>
      </c>
      <c r="B389" s="34" t="s">
        <v>397</v>
      </c>
      <c r="C389" s="35">
        <v>279088</v>
      </c>
      <c r="D389" s="35">
        <v>16908</v>
      </c>
      <c r="E389" s="35">
        <v>487</v>
      </c>
      <c r="F389" s="35">
        <v>91789</v>
      </c>
      <c r="G389" s="36">
        <f t="shared" ref="G389:G452" si="6">SUM(C389:F389)</f>
        <v>388272</v>
      </c>
    </row>
    <row r="390" spans="1:7" x14ac:dyDescent="0.25">
      <c r="A390" s="38">
        <v>387</v>
      </c>
      <c r="B390" s="34" t="s">
        <v>398</v>
      </c>
      <c r="C390" s="35">
        <v>40241</v>
      </c>
      <c r="D390" s="35">
        <v>12879</v>
      </c>
      <c r="E390" s="35">
        <v>70</v>
      </c>
      <c r="F390" s="35">
        <v>13235</v>
      </c>
      <c r="G390" s="36">
        <f t="shared" si="6"/>
        <v>66425</v>
      </c>
    </row>
    <row r="391" spans="1:7" x14ac:dyDescent="0.25">
      <c r="A391" s="38">
        <v>388</v>
      </c>
      <c r="B391" s="34" t="s">
        <v>399</v>
      </c>
      <c r="C391" s="35">
        <v>35226</v>
      </c>
      <c r="D391" s="35">
        <v>0</v>
      </c>
      <c r="E391" s="35">
        <v>62</v>
      </c>
      <c r="F391" s="35">
        <v>11585</v>
      </c>
      <c r="G391" s="36">
        <f t="shared" si="6"/>
        <v>46873</v>
      </c>
    </row>
    <row r="392" spans="1:7" x14ac:dyDescent="0.25">
      <c r="A392" s="38">
        <v>389</v>
      </c>
      <c r="B392" s="34" t="s">
        <v>400</v>
      </c>
      <c r="C392" s="35">
        <v>15208</v>
      </c>
      <c r="D392" s="35">
        <v>6284</v>
      </c>
      <c r="E392" s="35">
        <v>27</v>
      </c>
      <c r="F392" s="35">
        <v>5002</v>
      </c>
      <c r="G392" s="36">
        <f t="shared" si="6"/>
        <v>26521</v>
      </c>
    </row>
    <row r="393" spans="1:7" x14ac:dyDescent="0.25">
      <c r="A393" s="38">
        <v>390</v>
      </c>
      <c r="B393" s="34" t="s">
        <v>401</v>
      </c>
      <c r="C393" s="35">
        <v>1494093</v>
      </c>
      <c r="D393" s="35">
        <v>302358</v>
      </c>
      <c r="E393" s="35">
        <v>2610</v>
      </c>
      <c r="F393" s="35">
        <v>491390</v>
      </c>
      <c r="G393" s="36">
        <f t="shared" si="6"/>
        <v>2290451</v>
      </c>
    </row>
    <row r="394" spans="1:7" x14ac:dyDescent="0.25">
      <c r="A394" s="38">
        <v>391</v>
      </c>
      <c r="B394" s="34" t="s">
        <v>402</v>
      </c>
      <c r="C394" s="35">
        <v>43547</v>
      </c>
      <c r="D394" s="35">
        <v>22519</v>
      </c>
      <c r="E394" s="35">
        <v>76</v>
      </c>
      <c r="F394" s="35">
        <v>14322</v>
      </c>
      <c r="G394" s="36">
        <f t="shared" si="6"/>
        <v>80464</v>
      </c>
    </row>
    <row r="395" spans="1:7" x14ac:dyDescent="0.25">
      <c r="A395" s="38">
        <v>392</v>
      </c>
      <c r="B395" s="34" t="s">
        <v>403</v>
      </c>
      <c r="C395" s="35">
        <v>88638</v>
      </c>
      <c r="D395" s="35">
        <v>16729</v>
      </c>
      <c r="E395" s="35">
        <v>155</v>
      </c>
      <c r="F395" s="35">
        <v>29152</v>
      </c>
      <c r="G395" s="36">
        <f t="shared" si="6"/>
        <v>134674</v>
      </c>
    </row>
    <row r="396" spans="1:7" x14ac:dyDescent="0.25">
      <c r="A396" s="38">
        <v>393</v>
      </c>
      <c r="B396" s="34" t="s">
        <v>404</v>
      </c>
      <c r="C396" s="35">
        <v>59335</v>
      </c>
      <c r="D396" s="35">
        <v>23012</v>
      </c>
      <c r="E396" s="35">
        <v>104</v>
      </c>
      <c r="F396" s="35">
        <v>19515</v>
      </c>
      <c r="G396" s="36">
        <f t="shared" si="6"/>
        <v>101966</v>
      </c>
    </row>
    <row r="397" spans="1:7" x14ac:dyDescent="0.25">
      <c r="A397" s="38">
        <v>394</v>
      </c>
      <c r="B397" s="34" t="s">
        <v>405</v>
      </c>
      <c r="C397" s="35">
        <v>38804</v>
      </c>
      <c r="D397" s="35">
        <v>0</v>
      </c>
      <c r="E397" s="35">
        <v>68</v>
      </c>
      <c r="F397" s="35">
        <v>12762</v>
      </c>
      <c r="G397" s="36">
        <f t="shared" si="6"/>
        <v>51634</v>
      </c>
    </row>
    <row r="398" spans="1:7" x14ac:dyDescent="0.25">
      <c r="A398" s="38">
        <v>395</v>
      </c>
      <c r="B398" s="34" t="s">
        <v>406</v>
      </c>
      <c r="C398" s="35">
        <v>19991</v>
      </c>
      <c r="D398" s="35">
        <v>0</v>
      </c>
      <c r="E398" s="35">
        <v>35</v>
      </c>
      <c r="F398" s="35">
        <v>6575</v>
      </c>
      <c r="G398" s="36">
        <f t="shared" si="6"/>
        <v>26601</v>
      </c>
    </row>
    <row r="399" spans="1:7" x14ac:dyDescent="0.25">
      <c r="A399" s="38">
        <v>396</v>
      </c>
      <c r="B399" s="34" t="s">
        <v>407</v>
      </c>
      <c r="C399" s="35">
        <v>42602</v>
      </c>
      <c r="D399" s="35">
        <v>0</v>
      </c>
      <c r="E399" s="35">
        <v>74</v>
      </c>
      <c r="F399" s="35">
        <v>14011</v>
      </c>
      <c r="G399" s="36">
        <f t="shared" si="6"/>
        <v>56687</v>
      </c>
    </row>
    <row r="400" spans="1:7" x14ac:dyDescent="0.25">
      <c r="A400" s="38">
        <v>397</v>
      </c>
      <c r="B400" s="34" t="s">
        <v>408</v>
      </c>
      <c r="C400" s="35">
        <v>952668</v>
      </c>
      <c r="D400" s="35">
        <v>187348</v>
      </c>
      <c r="E400" s="35">
        <v>1664</v>
      </c>
      <c r="F400" s="35">
        <v>313322</v>
      </c>
      <c r="G400" s="36">
        <f t="shared" si="6"/>
        <v>1455002</v>
      </c>
    </row>
    <row r="401" spans="1:7" x14ac:dyDescent="0.25">
      <c r="A401" s="38">
        <v>398</v>
      </c>
      <c r="B401" s="34" t="s">
        <v>409</v>
      </c>
      <c r="C401" s="35">
        <v>81930</v>
      </c>
      <c r="D401" s="35">
        <v>27333</v>
      </c>
      <c r="E401" s="35">
        <v>143</v>
      </c>
      <c r="F401" s="35">
        <v>26946</v>
      </c>
      <c r="G401" s="36">
        <f t="shared" si="6"/>
        <v>136352</v>
      </c>
    </row>
    <row r="402" spans="1:7" x14ac:dyDescent="0.25">
      <c r="A402" s="38">
        <v>399</v>
      </c>
      <c r="B402" s="34" t="s">
        <v>410</v>
      </c>
      <c r="C402" s="35">
        <v>966413</v>
      </c>
      <c r="D402" s="35">
        <v>249013</v>
      </c>
      <c r="E402" s="35">
        <v>1688</v>
      </c>
      <c r="F402" s="35">
        <v>317842</v>
      </c>
      <c r="G402" s="36">
        <f t="shared" si="6"/>
        <v>1534956</v>
      </c>
    </row>
    <row r="403" spans="1:7" x14ac:dyDescent="0.25">
      <c r="A403" s="38">
        <v>400</v>
      </c>
      <c r="B403" s="34" t="s">
        <v>411</v>
      </c>
      <c r="C403" s="35">
        <v>35531</v>
      </c>
      <c r="D403" s="35">
        <v>10093</v>
      </c>
      <c r="E403" s="35">
        <v>62</v>
      </c>
      <c r="F403" s="35">
        <v>11686</v>
      </c>
      <c r="G403" s="36">
        <f t="shared" si="6"/>
        <v>57372</v>
      </c>
    </row>
    <row r="404" spans="1:7" x14ac:dyDescent="0.25">
      <c r="A404" s="38">
        <v>401</v>
      </c>
      <c r="B404" s="34" t="s">
        <v>412</v>
      </c>
      <c r="C404" s="35">
        <v>1412108</v>
      </c>
      <c r="D404" s="35">
        <v>181874</v>
      </c>
      <c r="E404" s="35">
        <v>2466</v>
      </c>
      <c r="F404" s="35">
        <v>464426</v>
      </c>
      <c r="G404" s="36">
        <f t="shared" si="6"/>
        <v>2060874</v>
      </c>
    </row>
    <row r="405" spans="1:7" x14ac:dyDescent="0.25">
      <c r="A405" s="38">
        <v>402</v>
      </c>
      <c r="B405" s="34" t="s">
        <v>413</v>
      </c>
      <c r="C405" s="35">
        <v>13103</v>
      </c>
      <c r="D405" s="35">
        <v>0</v>
      </c>
      <c r="E405" s="35">
        <v>23</v>
      </c>
      <c r="F405" s="35">
        <v>4309</v>
      </c>
      <c r="G405" s="36">
        <f t="shared" si="6"/>
        <v>17435</v>
      </c>
    </row>
    <row r="406" spans="1:7" x14ac:dyDescent="0.25">
      <c r="A406" s="38">
        <v>403</v>
      </c>
      <c r="B406" s="34" t="s">
        <v>414</v>
      </c>
      <c r="C406" s="35">
        <v>135820</v>
      </c>
      <c r="D406" s="35">
        <v>29295</v>
      </c>
      <c r="E406" s="35">
        <v>237</v>
      </c>
      <c r="F406" s="35">
        <v>44669</v>
      </c>
      <c r="G406" s="36">
        <f t="shared" si="6"/>
        <v>210021</v>
      </c>
    </row>
    <row r="407" spans="1:7" x14ac:dyDescent="0.25">
      <c r="A407" s="38">
        <v>404</v>
      </c>
      <c r="B407" s="34" t="s">
        <v>415</v>
      </c>
      <c r="C407" s="35">
        <v>29014</v>
      </c>
      <c r="D407" s="35">
        <v>3030</v>
      </c>
      <c r="E407" s="35">
        <v>51</v>
      </c>
      <c r="F407" s="35">
        <v>9542</v>
      </c>
      <c r="G407" s="36">
        <f t="shared" si="6"/>
        <v>41637</v>
      </c>
    </row>
    <row r="408" spans="1:7" x14ac:dyDescent="0.25">
      <c r="A408" s="38">
        <v>405</v>
      </c>
      <c r="B408" s="34" t="s">
        <v>416</v>
      </c>
      <c r="C408" s="35">
        <v>92110</v>
      </c>
      <c r="D408" s="35">
        <v>9537</v>
      </c>
      <c r="E408" s="35">
        <v>161</v>
      </c>
      <c r="F408" s="35">
        <v>30294</v>
      </c>
      <c r="G408" s="36">
        <f t="shared" si="6"/>
        <v>132102</v>
      </c>
    </row>
    <row r="409" spans="1:7" x14ac:dyDescent="0.25">
      <c r="A409" s="38">
        <v>406</v>
      </c>
      <c r="B409" s="34" t="s">
        <v>417</v>
      </c>
      <c r="C409" s="35">
        <v>281062</v>
      </c>
      <c r="D409" s="35">
        <v>0</v>
      </c>
      <c r="E409" s="35">
        <v>491</v>
      </c>
      <c r="F409" s="35">
        <v>92438</v>
      </c>
      <c r="G409" s="36">
        <f t="shared" si="6"/>
        <v>373991</v>
      </c>
    </row>
    <row r="410" spans="1:7" x14ac:dyDescent="0.25">
      <c r="A410" s="38">
        <v>407</v>
      </c>
      <c r="B410" s="34" t="s">
        <v>418</v>
      </c>
      <c r="C410" s="35">
        <v>125810</v>
      </c>
      <c r="D410" s="35">
        <v>0</v>
      </c>
      <c r="E410" s="35">
        <v>220</v>
      </c>
      <c r="F410" s="35">
        <v>41378</v>
      </c>
      <c r="G410" s="36">
        <f t="shared" si="6"/>
        <v>167408</v>
      </c>
    </row>
    <row r="411" spans="1:7" x14ac:dyDescent="0.25">
      <c r="A411" s="38">
        <v>408</v>
      </c>
      <c r="B411" s="34" t="s">
        <v>419</v>
      </c>
      <c r="C411" s="35">
        <v>11727</v>
      </c>
      <c r="D411" s="35">
        <v>2914</v>
      </c>
      <c r="E411" s="35">
        <v>20</v>
      </c>
      <c r="F411" s="35">
        <v>3857</v>
      </c>
      <c r="G411" s="36">
        <f t="shared" si="6"/>
        <v>18518</v>
      </c>
    </row>
    <row r="412" spans="1:7" x14ac:dyDescent="0.25">
      <c r="A412" s="38">
        <v>409</v>
      </c>
      <c r="B412" s="34" t="s">
        <v>420</v>
      </c>
      <c r="C412" s="35">
        <v>335302</v>
      </c>
      <c r="D412" s="35">
        <v>45111</v>
      </c>
      <c r="E412" s="35">
        <v>586</v>
      </c>
      <c r="F412" s="35">
        <v>110277</v>
      </c>
      <c r="G412" s="36">
        <f t="shared" si="6"/>
        <v>491276</v>
      </c>
    </row>
    <row r="413" spans="1:7" x14ac:dyDescent="0.25">
      <c r="A413" s="38">
        <v>410</v>
      </c>
      <c r="B413" s="34" t="s">
        <v>421</v>
      </c>
      <c r="C413" s="35">
        <v>42806</v>
      </c>
      <c r="D413" s="35">
        <v>9600</v>
      </c>
      <c r="E413" s="35">
        <v>75</v>
      </c>
      <c r="F413" s="35">
        <v>14078</v>
      </c>
      <c r="G413" s="36">
        <f t="shared" si="6"/>
        <v>66559</v>
      </c>
    </row>
    <row r="414" spans="1:7" x14ac:dyDescent="0.25">
      <c r="A414" s="38">
        <v>411</v>
      </c>
      <c r="B414" s="34" t="s">
        <v>422</v>
      </c>
      <c r="C414" s="35">
        <v>11564</v>
      </c>
      <c r="D414" s="35">
        <v>3860</v>
      </c>
      <c r="E414" s="35">
        <v>20</v>
      </c>
      <c r="F414" s="35">
        <v>3803</v>
      </c>
      <c r="G414" s="36">
        <f t="shared" si="6"/>
        <v>19247</v>
      </c>
    </row>
    <row r="415" spans="1:7" x14ac:dyDescent="0.25">
      <c r="A415" s="38">
        <v>412</v>
      </c>
      <c r="B415" s="34" t="s">
        <v>423</v>
      </c>
      <c r="C415" s="35">
        <v>57007</v>
      </c>
      <c r="D415" s="35">
        <v>8412</v>
      </c>
      <c r="E415" s="35">
        <v>100</v>
      </c>
      <c r="F415" s="35">
        <v>18749</v>
      </c>
      <c r="G415" s="36">
        <f t="shared" si="6"/>
        <v>84268</v>
      </c>
    </row>
    <row r="416" spans="1:7" x14ac:dyDescent="0.25">
      <c r="A416" s="38">
        <v>413</v>
      </c>
      <c r="B416" s="34" t="s">
        <v>424</v>
      </c>
      <c r="C416" s="35">
        <v>6903356</v>
      </c>
      <c r="D416" s="35">
        <v>313506</v>
      </c>
      <c r="E416" s="35">
        <v>12057</v>
      </c>
      <c r="F416" s="35">
        <v>2270436</v>
      </c>
      <c r="G416" s="36">
        <f t="shared" si="6"/>
        <v>9499355</v>
      </c>
    </row>
    <row r="417" spans="1:7" x14ac:dyDescent="0.25">
      <c r="A417" s="38">
        <v>414</v>
      </c>
      <c r="B417" s="34" t="s">
        <v>425</v>
      </c>
      <c r="C417" s="35">
        <v>150457</v>
      </c>
      <c r="D417" s="35">
        <v>53287</v>
      </c>
      <c r="E417" s="35">
        <v>263</v>
      </c>
      <c r="F417" s="35">
        <v>49484</v>
      </c>
      <c r="G417" s="36">
        <f t="shared" si="6"/>
        <v>253491</v>
      </c>
    </row>
    <row r="418" spans="1:7" x14ac:dyDescent="0.25">
      <c r="A418" s="38">
        <v>415</v>
      </c>
      <c r="B418" s="34" t="s">
        <v>426</v>
      </c>
      <c r="C418" s="35">
        <v>63742</v>
      </c>
      <c r="D418" s="35">
        <v>0</v>
      </c>
      <c r="E418" s="35">
        <v>111</v>
      </c>
      <c r="F418" s="35">
        <v>20964</v>
      </c>
      <c r="G418" s="36">
        <f t="shared" si="6"/>
        <v>84817</v>
      </c>
    </row>
    <row r="419" spans="1:7" x14ac:dyDescent="0.25">
      <c r="A419" s="38">
        <v>416</v>
      </c>
      <c r="B419" s="34" t="s">
        <v>427</v>
      </c>
      <c r="C419" s="35">
        <v>8221</v>
      </c>
      <c r="D419" s="35">
        <v>2243</v>
      </c>
      <c r="E419" s="35">
        <v>14</v>
      </c>
      <c r="F419" s="35">
        <v>2704</v>
      </c>
      <c r="G419" s="36">
        <f t="shared" si="6"/>
        <v>13182</v>
      </c>
    </row>
    <row r="420" spans="1:7" x14ac:dyDescent="0.25">
      <c r="A420" s="38">
        <v>417</v>
      </c>
      <c r="B420" s="34" t="s">
        <v>428</v>
      </c>
      <c r="C420" s="35">
        <v>151517</v>
      </c>
      <c r="D420" s="35">
        <v>94212</v>
      </c>
      <c r="E420" s="35">
        <v>265</v>
      </c>
      <c r="F420" s="35">
        <v>49832</v>
      </c>
      <c r="G420" s="36">
        <f t="shared" si="6"/>
        <v>295826</v>
      </c>
    </row>
    <row r="421" spans="1:7" x14ac:dyDescent="0.25">
      <c r="A421" s="38">
        <v>418</v>
      </c>
      <c r="B421" s="34" t="s">
        <v>429</v>
      </c>
      <c r="C421" s="35">
        <v>178147</v>
      </c>
      <c r="D421" s="35">
        <v>0</v>
      </c>
      <c r="E421" s="35">
        <v>311</v>
      </c>
      <c r="F421" s="35">
        <v>58590</v>
      </c>
      <c r="G421" s="36">
        <f t="shared" si="6"/>
        <v>237048</v>
      </c>
    </row>
    <row r="422" spans="1:7" x14ac:dyDescent="0.25">
      <c r="A422" s="38">
        <v>419</v>
      </c>
      <c r="B422" s="34" t="s">
        <v>430</v>
      </c>
      <c r="C422" s="35">
        <v>13581</v>
      </c>
      <c r="D422" s="35">
        <v>5761</v>
      </c>
      <c r="E422" s="35">
        <v>24</v>
      </c>
      <c r="F422" s="35">
        <v>4467</v>
      </c>
      <c r="G422" s="36">
        <f t="shared" si="6"/>
        <v>23833</v>
      </c>
    </row>
    <row r="423" spans="1:7" x14ac:dyDescent="0.25">
      <c r="A423" s="38">
        <v>420</v>
      </c>
      <c r="B423" s="34" t="s">
        <v>431</v>
      </c>
      <c r="C423" s="35">
        <v>29831</v>
      </c>
      <c r="D423" s="35">
        <v>0</v>
      </c>
      <c r="E423" s="35">
        <v>52</v>
      </c>
      <c r="F423" s="35">
        <v>9811</v>
      </c>
      <c r="G423" s="36">
        <f t="shared" si="6"/>
        <v>39694</v>
      </c>
    </row>
    <row r="424" spans="1:7" x14ac:dyDescent="0.25">
      <c r="A424" s="38">
        <v>421</v>
      </c>
      <c r="B424" s="34" t="s">
        <v>432</v>
      </c>
      <c r="C424" s="35">
        <v>76436</v>
      </c>
      <c r="D424" s="35">
        <v>21313</v>
      </c>
      <c r="E424" s="35">
        <v>133</v>
      </c>
      <c r="F424" s="35">
        <v>25139</v>
      </c>
      <c r="G424" s="36">
        <f t="shared" si="6"/>
        <v>123021</v>
      </c>
    </row>
    <row r="425" spans="1:7" x14ac:dyDescent="0.25">
      <c r="A425" s="38">
        <v>422</v>
      </c>
      <c r="B425" s="34" t="s">
        <v>433</v>
      </c>
      <c r="C425" s="35">
        <v>7414</v>
      </c>
      <c r="D425" s="35">
        <v>0</v>
      </c>
      <c r="E425" s="35">
        <v>13</v>
      </c>
      <c r="F425" s="35">
        <v>2438</v>
      </c>
      <c r="G425" s="36">
        <f t="shared" si="6"/>
        <v>9865</v>
      </c>
    </row>
    <row r="426" spans="1:7" x14ac:dyDescent="0.25">
      <c r="A426" s="38">
        <v>423</v>
      </c>
      <c r="B426" s="34" t="s">
        <v>434</v>
      </c>
      <c r="C426" s="35">
        <v>6574</v>
      </c>
      <c r="D426" s="35">
        <v>0</v>
      </c>
      <c r="E426" s="35">
        <v>11</v>
      </c>
      <c r="F426" s="35">
        <v>2162</v>
      </c>
      <c r="G426" s="36">
        <f t="shared" si="6"/>
        <v>8747</v>
      </c>
    </row>
    <row r="427" spans="1:7" x14ac:dyDescent="0.25">
      <c r="A427" s="38">
        <v>424</v>
      </c>
      <c r="B427" s="34" t="s">
        <v>435</v>
      </c>
      <c r="C427" s="35">
        <v>48308</v>
      </c>
      <c r="D427" s="35">
        <v>19980</v>
      </c>
      <c r="E427" s="35">
        <v>84</v>
      </c>
      <c r="F427" s="35">
        <v>15888</v>
      </c>
      <c r="G427" s="36">
        <f t="shared" si="6"/>
        <v>84260</v>
      </c>
    </row>
    <row r="428" spans="1:7" x14ac:dyDescent="0.25">
      <c r="A428" s="38">
        <v>425</v>
      </c>
      <c r="B428" s="34" t="s">
        <v>436</v>
      </c>
      <c r="C428" s="35">
        <v>47957</v>
      </c>
      <c r="D428" s="35">
        <v>18025</v>
      </c>
      <c r="E428" s="35">
        <v>84</v>
      </c>
      <c r="F428" s="35">
        <v>15772</v>
      </c>
      <c r="G428" s="36">
        <f t="shared" si="6"/>
        <v>81838</v>
      </c>
    </row>
    <row r="429" spans="1:7" x14ac:dyDescent="0.25">
      <c r="A429" s="38">
        <v>426</v>
      </c>
      <c r="B429" s="34" t="s">
        <v>437</v>
      </c>
      <c r="C429" s="35">
        <v>130564</v>
      </c>
      <c r="D429" s="35">
        <v>0</v>
      </c>
      <c r="E429" s="35">
        <v>228</v>
      </c>
      <c r="F429" s="35">
        <v>42941</v>
      </c>
      <c r="G429" s="36">
        <f t="shared" si="6"/>
        <v>173733</v>
      </c>
    </row>
    <row r="430" spans="1:7" x14ac:dyDescent="0.25">
      <c r="A430" s="38">
        <v>427</v>
      </c>
      <c r="B430" s="34" t="s">
        <v>438</v>
      </c>
      <c r="C430" s="35">
        <v>263889</v>
      </c>
      <c r="D430" s="35">
        <v>0</v>
      </c>
      <c r="E430" s="35">
        <v>461</v>
      </c>
      <c r="F430" s="35">
        <v>86790</v>
      </c>
      <c r="G430" s="36">
        <f t="shared" si="6"/>
        <v>351140</v>
      </c>
    </row>
    <row r="431" spans="1:7" x14ac:dyDescent="0.25">
      <c r="A431" s="38">
        <v>428</v>
      </c>
      <c r="B431" s="34" t="s">
        <v>439</v>
      </c>
      <c r="C431" s="35">
        <v>30063</v>
      </c>
      <c r="D431" s="35">
        <v>0</v>
      </c>
      <c r="E431" s="35">
        <v>53</v>
      </c>
      <c r="F431" s="35">
        <v>9887</v>
      </c>
      <c r="G431" s="36">
        <f t="shared" si="6"/>
        <v>40003</v>
      </c>
    </row>
    <row r="432" spans="1:7" x14ac:dyDescent="0.25">
      <c r="A432" s="38">
        <v>429</v>
      </c>
      <c r="B432" s="34" t="s">
        <v>440</v>
      </c>
      <c r="C432" s="35">
        <v>18604</v>
      </c>
      <c r="D432" s="35">
        <v>0</v>
      </c>
      <c r="E432" s="35">
        <v>32</v>
      </c>
      <c r="F432" s="35">
        <v>6119</v>
      </c>
      <c r="G432" s="36">
        <f t="shared" si="6"/>
        <v>24755</v>
      </c>
    </row>
    <row r="433" spans="1:7" x14ac:dyDescent="0.25">
      <c r="A433" s="38">
        <v>430</v>
      </c>
      <c r="B433" s="34" t="s">
        <v>441</v>
      </c>
      <c r="C433" s="35">
        <v>4090</v>
      </c>
      <c r="D433" s="35">
        <v>3022</v>
      </c>
      <c r="E433" s="35">
        <v>7</v>
      </c>
      <c r="F433" s="35">
        <v>1345</v>
      </c>
      <c r="G433" s="36">
        <f t="shared" si="6"/>
        <v>8464</v>
      </c>
    </row>
    <row r="434" spans="1:7" x14ac:dyDescent="0.25">
      <c r="A434" s="38">
        <v>431</v>
      </c>
      <c r="B434" s="34" t="s">
        <v>442</v>
      </c>
      <c r="C434" s="35">
        <v>24986</v>
      </c>
      <c r="D434" s="35">
        <v>17807</v>
      </c>
      <c r="E434" s="35">
        <v>44</v>
      </c>
      <c r="F434" s="35">
        <v>8218</v>
      </c>
      <c r="G434" s="36">
        <f t="shared" si="6"/>
        <v>51055</v>
      </c>
    </row>
    <row r="435" spans="1:7" x14ac:dyDescent="0.25">
      <c r="A435" s="38">
        <v>432</v>
      </c>
      <c r="B435" s="34" t="s">
        <v>443</v>
      </c>
      <c r="C435" s="35">
        <v>12378</v>
      </c>
      <c r="D435" s="35">
        <v>0</v>
      </c>
      <c r="E435" s="35">
        <v>22</v>
      </c>
      <c r="F435" s="35">
        <v>4071</v>
      </c>
      <c r="G435" s="36">
        <f t="shared" si="6"/>
        <v>16471</v>
      </c>
    </row>
    <row r="436" spans="1:7" x14ac:dyDescent="0.25">
      <c r="A436" s="38">
        <v>433</v>
      </c>
      <c r="B436" s="34" t="s">
        <v>444</v>
      </c>
      <c r="C436" s="35">
        <v>36833</v>
      </c>
      <c r="D436" s="35">
        <v>0</v>
      </c>
      <c r="E436" s="35">
        <v>64</v>
      </c>
      <c r="F436" s="35">
        <v>12114</v>
      </c>
      <c r="G436" s="36">
        <f t="shared" si="6"/>
        <v>49011</v>
      </c>
    </row>
    <row r="437" spans="1:7" x14ac:dyDescent="0.25">
      <c r="A437" s="38">
        <v>434</v>
      </c>
      <c r="B437" s="34" t="s">
        <v>445</v>
      </c>
      <c r="C437" s="35">
        <v>69078</v>
      </c>
      <c r="D437" s="35">
        <v>0</v>
      </c>
      <c r="E437" s="35">
        <v>121</v>
      </c>
      <c r="F437" s="35">
        <v>22719</v>
      </c>
      <c r="G437" s="36">
        <f t="shared" si="6"/>
        <v>91918</v>
      </c>
    </row>
    <row r="438" spans="1:7" x14ac:dyDescent="0.25">
      <c r="A438" s="38">
        <v>435</v>
      </c>
      <c r="B438" s="34" t="s">
        <v>446</v>
      </c>
      <c r="C438" s="35">
        <v>48261</v>
      </c>
      <c r="D438" s="35">
        <v>0</v>
      </c>
      <c r="E438" s="35">
        <v>84</v>
      </c>
      <c r="F438" s="35">
        <v>15873</v>
      </c>
      <c r="G438" s="36">
        <f t="shared" si="6"/>
        <v>64218</v>
      </c>
    </row>
    <row r="439" spans="1:7" x14ac:dyDescent="0.25">
      <c r="A439" s="38">
        <v>436</v>
      </c>
      <c r="B439" s="34" t="s">
        <v>447</v>
      </c>
      <c r="C439" s="35">
        <v>10996</v>
      </c>
      <c r="D439" s="35">
        <v>0</v>
      </c>
      <c r="E439" s="35">
        <v>19</v>
      </c>
      <c r="F439" s="35">
        <v>3616</v>
      </c>
      <c r="G439" s="36">
        <f t="shared" si="6"/>
        <v>14631</v>
      </c>
    </row>
    <row r="440" spans="1:7" x14ac:dyDescent="0.25">
      <c r="A440" s="38">
        <v>437</v>
      </c>
      <c r="B440" s="34" t="s">
        <v>448</v>
      </c>
      <c r="C440" s="35">
        <v>137114</v>
      </c>
      <c r="D440" s="35">
        <v>0</v>
      </c>
      <c r="E440" s="35">
        <v>239</v>
      </c>
      <c r="F440" s="35">
        <v>45095</v>
      </c>
      <c r="G440" s="36">
        <f t="shared" si="6"/>
        <v>182448</v>
      </c>
    </row>
    <row r="441" spans="1:7" x14ac:dyDescent="0.25">
      <c r="A441" s="38">
        <v>438</v>
      </c>
      <c r="B441" s="34" t="s">
        <v>449</v>
      </c>
      <c r="C441" s="35">
        <v>22683</v>
      </c>
      <c r="D441" s="35">
        <v>0</v>
      </c>
      <c r="E441" s="35">
        <v>40</v>
      </c>
      <c r="F441" s="35">
        <v>7460</v>
      </c>
      <c r="G441" s="36">
        <f t="shared" si="6"/>
        <v>30183</v>
      </c>
    </row>
    <row r="442" spans="1:7" x14ac:dyDescent="0.25">
      <c r="A442" s="38">
        <v>439</v>
      </c>
      <c r="B442" s="34" t="s">
        <v>450</v>
      </c>
      <c r="C442" s="35">
        <v>371188</v>
      </c>
      <c r="D442" s="35">
        <v>114525</v>
      </c>
      <c r="E442" s="35">
        <v>648</v>
      </c>
      <c r="F442" s="35">
        <v>122080</v>
      </c>
      <c r="G442" s="36">
        <f t="shared" si="6"/>
        <v>608441</v>
      </c>
    </row>
    <row r="443" spans="1:7" x14ac:dyDescent="0.25">
      <c r="A443" s="38">
        <v>440</v>
      </c>
      <c r="B443" s="34" t="s">
        <v>451</v>
      </c>
      <c r="C443" s="35">
        <v>25280</v>
      </c>
      <c r="D443" s="35">
        <v>0</v>
      </c>
      <c r="E443" s="35">
        <v>44</v>
      </c>
      <c r="F443" s="35">
        <v>8314</v>
      </c>
      <c r="G443" s="36">
        <f t="shared" si="6"/>
        <v>33638</v>
      </c>
    </row>
    <row r="444" spans="1:7" x14ac:dyDescent="0.25">
      <c r="A444" s="38">
        <v>441</v>
      </c>
      <c r="B444" s="34" t="s">
        <v>452</v>
      </c>
      <c r="C444" s="35">
        <v>165692</v>
      </c>
      <c r="D444" s="35">
        <v>0</v>
      </c>
      <c r="E444" s="35">
        <v>289</v>
      </c>
      <c r="F444" s="35">
        <v>54494</v>
      </c>
      <c r="G444" s="36">
        <f t="shared" si="6"/>
        <v>220475</v>
      </c>
    </row>
    <row r="445" spans="1:7" x14ac:dyDescent="0.25">
      <c r="A445" s="38">
        <v>442</v>
      </c>
      <c r="B445" s="34" t="s">
        <v>453</v>
      </c>
      <c r="C445" s="35">
        <v>5292</v>
      </c>
      <c r="D445" s="35">
        <v>1216</v>
      </c>
      <c r="E445" s="35">
        <v>9</v>
      </c>
      <c r="F445" s="35">
        <v>1741</v>
      </c>
      <c r="G445" s="36">
        <f t="shared" si="6"/>
        <v>8258</v>
      </c>
    </row>
    <row r="446" spans="1:7" x14ac:dyDescent="0.25">
      <c r="A446" s="38">
        <v>443</v>
      </c>
      <c r="B446" s="34" t="s">
        <v>454</v>
      </c>
      <c r="C446" s="35">
        <v>8399</v>
      </c>
      <c r="D446" s="35">
        <v>2744</v>
      </c>
      <c r="E446" s="35">
        <v>15</v>
      </c>
      <c r="F446" s="35">
        <v>2762</v>
      </c>
      <c r="G446" s="36">
        <f t="shared" si="6"/>
        <v>13920</v>
      </c>
    </row>
    <row r="447" spans="1:7" x14ac:dyDescent="0.25">
      <c r="A447" s="38">
        <v>444</v>
      </c>
      <c r="B447" s="34" t="s">
        <v>455</v>
      </c>
      <c r="C447" s="35">
        <v>18215</v>
      </c>
      <c r="D447" s="35">
        <v>4680</v>
      </c>
      <c r="E447" s="35">
        <v>32</v>
      </c>
      <c r="F447" s="35">
        <v>5991</v>
      </c>
      <c r="G447" s="36">
        <f t="shared" si="6"/>
        <v>28918</v>
      </c>
    </row>
    <row r="448" spans="1:7" x14ac:dyDescent="0.25">
      <c r="A448" s="38">
        <v>445</v>
      </c>
      <c r="B448" s="34" t="s">
        <v>456</v>
      </c>
      <c r="C448" s="35">
        <v>22750</v>
      </c>
      <c r="D448" s="35">
        <v>0</v>
      </c>
      <c r="E448" s="35">
        <v>40</v>
      </c>
      <c r="F448" s="35">
        <v>7482</v>
      </c>
      <c r="G448" s="36">
        <f t="shared" si="6"/>
        <v>30272</v>
      </c>
    </row>
    <row r="449" spans="1:7" x14ac:dyDescent="0.25">
      <c r="A449" s="38">
        <v>446</v>
      </c>
      <c r="B449" s="34" t="s">
        <v>457</v>
      </c>
      <c r="C449" s="35">
        <v>90780</v>
      </c>
      <c r="D449" s="35">
        <v>28862</v>
      </c>
      <c r="E449" s="35">
        <v>159</v>
      </c>
      <c r="F449" s="35">
        <v>29857</v>
      </c>
      <c r="G449" s="36">
        <f t="shared" si="6"/>
        <v>149658</v>
      </c>
    </row>
    <row r="450" spans="1:7" x14ac:dyDescent="0.25">
      <c r="A450" s="38">
        <v>447</v>
      </c>
      <c r="B450" s="34" t="s">
        <v>458</v>
      </c>
      <c r="C450" s="35">
        <v>295932</v>
      </c>
      <c r="D450" s="35">
        <v>18450</v>
      </c>
      <c r="E450" s="35">
        <v>517</v>
      </c>
      <c r="F450" s="35">
        <v>97329</v>
      </c>
      <c r="G450" s="36">
        <f t="shared" si="6"/>
        <v>412228</v>
      </c>
    </row>
    <row r="451" spans="1:7" x14ac:dyDescent="0.25">
      <c r="A451" s="38">
        <v>448</v>
      </c>
      <c r="B451" s="34" t="s">
        <v>459</v>
      </c>
      <c r="C451" s="35">
        <v>30299</v>
      </c>
      <c r="D451" s="35">
        <v>0</v>
      </c>
      <c r="E451" s="35">
        <v>53</v>
      </c>
      <c r="F451" s="35">
        <v>9965</v>
      </c>
      <c r="G451" s="36">
        <f t="shared" si="6"/>
        <v>40317</v>
      </c>
    </row>
    <row r="452" spans="1:7" x14ac:dyDescent="0.25">
      <c r="A452" s="38">
        <v>449</v>
      </c>
      <c r="B452" s="34" t="s">
        <v>460</v>
      </c>
      <c r="C452" s="35">
        <v>42730</v>
      </c>
      <c r="D452" s="35">
        <v>32053</v>
      </c>
      <c r="E452" s="35">
        <v>75</v>
      </c>
      <c r="F452" s="35">
        <v>14053</v>
      </c>
      <c r="G452" s="36">
        <f t="shared" si="6"/>
        <v>88911</v>
      </c>
    </row>
    <row r="453" spans="1:7" x14ac:dyDescent="0.25">
      <c r="A453" s="38">
        <v>450</v>
      </c>
      <c r="B453" s="34" t="s">
        <v>461</v>
      </c>
      <c r="C453" s="35">
        <v>173558</v>
      </c>
      <c r="D453" s="35">
        <v>0</v>
      </c>
      <c r="E453" s="35">
        <v>303</v>
      </c>
      <c r="F453" s="35">
        <v>57081</v>
      </c>
      <c r="G453" s="36">
        <f t="shared" ref="G453:G516" si="7">SUM(C453:F453)</f>
        <v>230942</v>
      </c>
    </row>
    <row r="454" spans="1:7" x14ac:dyDescent="0.25">
      <c r="A454" s="38">
        <v>451</v>
      </c>
      <c r="B454" s="34" t="s">
        <v>462</v>
      </c>
      <c r="C454" s="35">
        <v>13702</v>
      </c>
      <c r="D454" s="35">
        <v>1615</v>
      </c>
      <c r="E454" s="35">
        <v>24</v>
      </c>
      <c r="F454" s="35">
        <v>4507</v>
      </c>
      <c r="G454" s="36">
        <f t="shared" si="7"/>
        <v>19848</v>
      </c>
    </row>
    <row r="455" spans="1:7" x14ac:dyDescent="0.25">
      <c r="A455" s="38">
        <v>452</v>
      </c>
      <c r="B455" s="34" t="s">
        <v>463</v>
      </c>
      <c r="C455" s="35">
        <v>64827</v>
      </c>
      <c r="D455" s="35">
        <v>22006</v>
      </c>
      <c r="E455" s="35">
        <v>113</v>
      </c>
      <c r="F455" s="35">
        <v>21321</v>
      </c>
      <c r="G455" s="36">
        <f t="shared" si="7"/>
        <v>108267</v>
      </c>
    </row>
    <row r="456" spans="1:7" x14ac:dyDescent="0.25">
      <c r="A456" s="38">
        <v>453</v>
      </c>
      <c r="B456" s="34" t="s">
        <v>464</v>
      </c>
      <c r="C456" s="35">
        <v>87962</v>
      </c>
      <c r="D456" s="35">
        <v>0</v>
      </c>
      <c r="E456" s="35">
        <v>154</v>
      </c>
      <c r="F456" s="35">
        <v>28930</v>
      </c>
      <c r="G456" s="36">
        <f t="shared" si="7"/>
        <v>117046</v>
      </c>
    </row>
    <row r="457" spans="1:7" x14ac:dyDescent="0.25">
      <c r="A457" s="38">
        <v>454</v>
      </c>
      <c r="B457" s="34" t="s">
        <v>465</v>
      </c>
      <c r="C457" s="35">
        <v>43846</v>
      </c>
      <c r="D457" s="35">
        <v>0</v>
      </c>
      <c r="E457" s="35">
        <v>77</v>
      </c>
      <c r="F457" s="35">
        <v>14420</v>
      </c>
      <c r="G457" s="36">
        <f t="shared" si="7"/>
        <v>58343</v>
      </c>
    </row>
    <row r="458" spans="1:7" x14ac:dyDescent="0.25">
      <c r="A458" s="38">
        <v>455</v>
      </c>
      <c r="B458" s="34" t="s">
        <v>466</v>
      </c>
      <c r="C458" s="35">
        <v>44965</v>
      </c>
      <c r="D458" s="35">
        <v>14759</v>
      </c>
      <c r="E458" s="35">
        <v>79</v>
      </c>
      <c r="F458" s="35">
        <v>14788</v>
      </c>
      <c r="G458" s="36">
        <f t="shared" si="7"/>
        <v>74591</v>
      </c>
    </row>
    <row r="459" spans="1:7" x14ac:dyDescent="0.25">
      <c r="A459" s="38">
        <v>456</v>
      </c>
      <c r="B459" s="34" t="s">
        <v>467</v>
      </c>
      <c r="C459" s="35">
        <v>25814</v>
      </c>
      <c r="D459" s="35">
        <v>16221</v>
      </c>
      <c r="E459" s="35">
        <v>45</v>
      </c>
      <c r="F459" s="35">
        <v>8490</v>
      </c>
      <c r="G459" s="36">
        <f t="shared" si="7"/>
        <v>50570</v>
      </c>
    </row>
    <row r="460" spans="1:7" x14ac:dyDescent="0.25">
      <c r="A460" s="38">
        <v>457</v>
      </c>
      <c r="B460" s="34" t="s">
        <v>468</v>
      </c>
      <c r="C460" s="35">
        <v>51436</v>
      </c>
      <c r="D460" s="35">
        <v>0</v>
      </c>
      <c r="E460" s="35">
        <v>90</v>
      </c>
      <c r="F460" s="35">
        <v>16917</v>
      </c>
      <c r="G460" s="36">
        <f t="shared" si="7"/>
        <v>68443</v>
      </c>
    </row>
    <row r="461" spans="1:7" x14ac:dyDescent="0.25">
      <c r="A461" s="38">
        <v>458</v>
      </c>
      <c r="B461" s="34" t="s">
        <v>469</v>
      </c>
      <c r="C461" s="35">
        <v>35220</v>
      </c>
      <c r="D461" s="35">
        <v>5014</v>
      </c>
      <c r="E461" s="35">
        <v>62</v>
      </c>
      <c r="F461" s="35">
        <v>11584</v>
      </c>
      <c r="G461" s="36">
        <f t="shared" si="7"/>
        <v>51880</v>
      </c>
    </row>
    <row r="462" spans="1:7" x14ac:dyDescent="0.25">
      <c r="A462" s="38">
        <v>459</v>
      </c>
      <c r="B462" s="34" t="s">
        <v>470</v>
      </c>
      <c r="C462" s="35">
        <v>91348</v>
      </c>
      <c r="D462" s="35">
        <v>27889</v>
      </c>
      <c r="E462" s="35">
        <v>160</v>
      </c>
      <c r="F462" s="35">
        <v>30043</v>
      </c>
      <c r="G462" s="36">
        <f t="shared" si="7"/>
        <v>149440</v>
      </c>
    </row>
    <row r="463" spans="1:7" x14ac:dyDescent="0.25">
      <c r="A463" s="38">
        <v>460</v>
      </c>
      <c r="B463" s="34" t="s">
        <v>471</v>
      </c>
      <c r="C463" s="35">
        <v>64330</v>
      </c>
      <c r="D463" s="35">
        <v>0</v>
      </c>
      <c r="E463" s="35">
        <v>112</v>
      </c>
      <c r="F463" s="35">
        <v>21157</v>
      </c>
      <c r="G463" s="36">
        <f t="shared" si="7"/>
        <v>85599</v>
      </c>
    </row>
    <row r="464" spans="1:7" x14ac:dyDescent="0.25">
      <c r="A464" s="38">
        <v>461</v>
      </c>
      <c r="B464" s="34" t="s">
        <v>472</v>
      </c>
      <c r="C464" s="35">
        <v>14433</v>
      </c>
      <c r="D464" s="35">
        <v>2564</v>
      </c>
      <c r="E464" s="35">
        <v>25</v>
      </c>
      <c r="F464" s="35">
        <v>4747</v>
      </c>
      <c r="G464" s="36">
        <f t="shared" si="7"/>
        <v>21769</v>
      </c>
    </row>
    <row r="465" spans="1:7" x14ac:dyDescent="0.25">
      <c r="A465" s="38">
        <v>462</v>
      </c>
      <c r="B465" s="34" t="s">
        <v>473</v>
      </c>
      <c r="C465" s="35">
        <v>78818</v>
      </c>
      <c r="D465" s="35">
        <v>25350</v>
      </c>
      <c r="E465" s="35">
        <v>138</v>
      </c>
      <c r="F465" s="35">
        <v>25922</v>
      </c>
      <c r="G465" s="36">
        <f t="shared" si="7"/>
        <v>130228</v>
      </c>
    </row>
    <row r="466" spans="1:7" x14ac:dyDescent="0.25">
      <c r="A466" s="38">
        <v>463</v>
      </c>
      <c r="B466" s="34" t="s">
        <v>474</v>
      </c>
      <c r="C466" s="35">
        <v>8421</v>
      </c>
      <c r="D466" s="35">
        <v>4104</v>
      </c>
      <c r="E466" s="35">
        <v>15</v>
      </c>
      <c r="F466" s="35">
        <v>2770</v>
      </c>
      <c r="G466" s="36">
        <f t="shared" si="7"/>
        <v>15310</v>
      </c>
    </row>
    <row r="467" spans="1:7" x14ac:dyDescent="0.25">
      <c r="A467" s="38">
        <v>464</v>
      </c>
      <c r="B467" s="34" t="s">
        <v>475</v>
      </c>
      <c r="C467" s="35">
        <v>11123</v>
      </c>
      <c r="D467" s="35">
        <v>2086</v>
      </c>
      <c r="E467" s="35">
        <v>19</v>
      </c>
      <c r="F467" s="35">
        <v>3658</v>
      </c>
      <c r="G467" s="36">
        <f t="shared" si="7"/>
        <v>16886</v>
      </c>
    </row>
    <row r="468" spans="1:7" x14ac:dyDescent="0.25">
      <c r="A468" s="38">
        <v>465</v>
      </c>
      <c r="B468" s="34" t="s">
        <v>476</v>
      </c>
      <c r="C468" s="35">
        <v>20842</v>
      </c>
      <c r="D468" s="35">
        <v>0</v>
      </c>
      <c r="E468" s="35">
        <v>36</v>
      </c>
      <c r="F468" s="35">
        <v>6855</v>
      </c>
      <c r="G468" s="36">
        <f t="shared" si="7"/>
        <v>27733</v>
      </c>
    </row>
    <row r="469" spans="1:7" x14ac:dyDescent="0.25">
      <c r="A469" s="38">
        <v>466</v>
      </c>
      <c r="B469" s="34" t="s">
        <v>477</v>
      </c>
      <c r="C469" s="35">
        <v>185000</v>
      </c>
      <c r="D469" s="35">
        <v>0</v>
      </c>
      <c r="E469" s="35">
        <v>323</v>
      </c>
      <c r="F469" s="35">
        <v>60844</v>
      </c>
      <c r="G469" s="36">
        <f t="shared" si="7"/>
        <v>246167</v>
      </c>
    </row>
    <row r="470" spans="1:7" x14ac:dyDescent="0.25">
      <c r="A470" s="38">
        <v>467</v>
      </c>
      <c r="B470" s="34" t="s">
        <v>478</v>
      </c>
      <c r="C470" s="35">
        <v>282979</v>
      </c>
      <c r="D470" s="35">
        <v>113463</v>
      </c>
      <c r="E470" s="35">
        <v>494</v>
      </c>
      <c r="F470" s="35">
        <v>93069</v>
      </c>
      <c r="G470" s="36">
        <f t="shared" si="7"/>
        <v>490005</v>
      </c>
    </row>
    <row r="471" spans="1:7" x14ac:dyDescent="0.25">
      <c r="A471" s="38">
        <v>468</v>
      </c>
      <c r="B471" s="34" t="s">
        <v>479</v>
      </c>
      <c r="C471" s="35">
        <v>174591</v>
      </c>
      <c r="D471" s="35">
        <v>0</v>
      </c>
      <c r="E471" s="35">
        <v>305</v>
      </c>
      <c r="F471" s="35">
        <v>57421</v>
      </c>
      <c r="G471" s="36">
        <f t="shared" si="7"/>
        <v>232317</v>
      </c>
    </row>
    <row r="472" spans="1:7" x14ac:dyDescent="0.25">
      <c r="A472" s="38">
        <v>469</v>
      </c>
      <c r="B472" s="34" t="s">
        <v>480</v>
      </c>
      <c r="C472" s="35">
        <v>493721</v>
      </c>
      <c r="D472" s="35">
        <v>337994</v>
      </c>
      <c r="E472" s="35">
        <v>862</v>
      </c>
      <c r="F472" s="35">
        <v>162379</v>
      </c>
      <c r="G472" s="36">
        <f t="shared" si="7"/>
        <v>994956</v>
      </c>
    </row>
    <row r="473" spans="1:7" x14ac:dyDescent="0.25">
      <c r="A473" s="38">
        <v>470</v>
      </c>
      <c r="B473" s="34" t="s">
        <v>481</v>
      </c>
      <c r="C473" s="35">
        <v>63063</v>
      </c>
      <c r="D473" s="35">
        <v>0</v>
      </c>
      <c r="E473" s="35">
        <v>110</v>
      </c>
      <c r="F473" s="35">
        <v>20741</v>
      </c>
      <c r="G473" s="36">
        <f t="shared" si="7"/>
        <v>83914</v>
      </c>
    </row>
    <row r="474" spans="1:7" x14ac:dyDescent="0.25">
      <c r="A474" s="38">
        <v>471</v>
      </c>
      <c r="B474" s="34" t="s">
        <v>482</v>
      </c>
      <c r="C474" s="35">
        <v>8476</v>
      </c>
      <c r="D474" s="35">
        <v>4194</v>
      </c>
      <c r="E474" s="35">
        <v>15</v>
      </c>
      <c r="F474" s="35">
        <v>2788</v>
      </c>
      <c r="G474" s="36">
        <f t="shared" si="7"/>
        <v>15473</v>
      </c>
    </row>
    <row r="475" spans="1:7" x14ac:dyDescent="0.25">
      <c r="A475" s="38">
        <v>472</v>
      </c>
      <c r="B475" s="34" t="s">
        <v>483</v>
      </c>
      <c r="C475" s="35">
        <v>49931</v>
      </c>
      <c r="D475" s="35">
        <v>1328</v>
      </c>
      <c r="E475" s="35">
        <v>87</v>
      </c>
      <c r="F475" s="35">
        <v>16422</v>
      </c>
      <c r="G475" s="36">
        <f t="shared" si="7"/>
        <v>67768</v>
      </c>
    </row>
    <row r="476" spans="1:7" x14ac:dyDescent="0.25">
      <c r="A476" s="38">
        <v>473</v>
      </c>
      <c r="B476" s="34" t="s">
        <v>484</v>
      </c>
      <c r="C476" s="35">
        <v>17566</v>
      </c>
      <c r="D476" s="35">
        <v>8351</v>
      </c>
      <c r="E476" s="35">
        <v>31</v>
      </c>
      <c r="F476" s="35">
        <v>5777</v>
      </c>
      <c r="G476" s="36">
        <f t="shared" si="7"/>
        <v>31725</v>
      </c>
    </row>
    <row r="477" spans="1:7" x14ac:dyDescent="0.25">
      <c r="A477" s="38">
        <v>474</v>
      </c>
      <c r="B477" s="34" t="s">
        <v>485</v>
      </c>
      <c r="C477" s="35">
        <v>42465</v>
      </c>
      <c r="D477" s="35">
        <v>3285</v>
      </c>
      <c r="E477" s="35">
        <v>74</v>
      </c>
      <c r="F477" s="35">
        <v>13966</v>
      </c>
      <c r="G477" s="36">
        <f t="shared" si="7"/>
        <v>59790</v>
      </c>
    </row>
    <row r="478" spans="1:7" x14ac:dyDescent="0.25">
      <c r="A478" s="38">
        <v>475</v>
      </c>
      <c r="B478" s="34" t="s">
        <v>486</v>
      </c>
      <c r="C478" s="35">
        <v>192248</v>
      </c>
      <c r="D478" s="35">
        <v>99009</v>
      </c>
      <c r="E478" s="35">
        <v>336</v>
      </c>
      <c r="F478" s="35">
        <v>63228</v>
      </c>
      <c r="G478" s="36">
        <f t="shared" si="7"/>
        <v>354821</v>
      </c>
    </row>
    <row r="479" spans="1:7" x14ac:dyDescent="0.25">
      <c r="A479" s="38">
        <v>476</v>
      </c>
      <c r="B479" s="34" t="s">
        <v>487</v>
      </c>
      <c r="C479" s="35">
        <v>11122</v>
      </c>
      <c r="D479" s="35">
        <v>2091</v>
      </c>
      <c r="E479" s="35">
        <v>19</v>
      </c>
      <c r="F479" s="35">
        <v>3658</v>
      </c>
      <c r="G479" s="36">
        <f t="shared" si="7"/>
        <v>16890</v>
      </c>
    </row>
    <row r="480" spans="1:7" x14ac:dyDescent="0.25">
      <c r="A480" s="38">
        <v>477</v>
      </c>
      <c r="B480" s="34" t="s">
        <v>488</v>
      </c>
      <c r="C480" s="35">
        <v>18625</v>
      </c>
      <c r="D480" s="35">
        <v>12389</v>
      </c>
      <c r="E480" s="35">
        <v>33</v>
      </c>
      <c r="F480" s="35">
        <v>6125</v>
      </c>
      <c r="G480" s="36">
        <f t="shared" si="7"/>
        <v>37172</v>
      </c>
    </row>
    <row r="481" spans="1:7" x14ac:dyDescent="0.25">
      <c r="A481" s="38">
        <v>478</v>
      </c>
      <c r="B481" s="34" t="s">
        <v>489</v>
      </c>
      <c r="C481" s="35">
        <v>19699</v>
      </c>
      <c r="D481" s="35">
        <v>0</v>
      </c>
      <c r="E481" s="35">
        <v>34</v>
      </c>
      <c r="F481" s="35">
        <v>6479</v>
      </c>
      <c r="G481" s="36">
        <f t="shared" si="7"/>
        <v>26212</v>
      </c>
    </row>
    <row r="482" spans="1:7" x14ac:dyDescent="0.25">
      <c r="A482" s="38">
        <v>479</v>
      </c>
      <c r="B482" s="34" t="s">
        <v>490</v>
      </c>
      <c r="C482" s="35">
        <v>2963</v>
      </c>
      <c r="D482" s="35">
        <v>573</v>
      </c>
      <c r="E482" s="35">
        <v>5</v>
      </c>
      <c r="F482" s="35">
        <v>974</v>
      </c>
      <c r="G482" s="36">
        <f t="shared" si="7"/>
        <v>4515</v>
      </c>
    </row>
    <row r="483" spans="1:7" x14ac:dyDescent="0.25">
      <c r="A483" s="38">
        <v>480</v>
      </c>
      <c r="B483" s="34" t="s">
        <v>491</v>
      </c>
      <c r="C483" s="35">
        <v>19777</v>
      </c>
      <c r="D483" s="35">
        <v>11052</v>
      </c>
      <c r="E483" s="35">
        <v>35</v>
      </c>
      <c r="F483" s="35">
        <v>6504</v>
      </c>
      <c r="G483" s="36">
        <f t="shared" si="7"/>
        <v>37368</v>
      </c>
    </row>
    <row r="484" spans="1:7" x14ac:dyDescent="0.25">
      <c r="A484" s="38">
        <v>481</v>
      </c>
      <c r="B484" s="34" t="s">
        <v>492</v>
      </c>
      <c r="C484" s="35">
        <v>49302</v>
      </c>
      <c r="D484" s="35">
        <v>0</v>
      </c>
      <c r="E484" s="35">
        <v>86</v>
      </c>
      <c r="F484" s="35">
        <v>16215</v>
      </c>
      <c r="G484" s="36">
        <f t="shared" si="7"/>
        <v>65603</v>
      </c>
    </row>
    <row r="485" spans="1:7" x14ac:dyDescent="0.25">
      <c r="A485" s="38">
        <v>482</v>
      </c>
      <c r="B485" s="34" t="s">
        <v>493</v>
      </c>
      <c r="C485" s="35">
        <v>1141546</v>
      </c>
      <c r="D485" s="35">
        <v>292525</v>
      </c>
      <c r="E485" s="35">
        <v>1994</v>
      </c>
      <c r="F485" s="35">
        <v>375442</v>
      </c>
      <c r="G485" s="36">
        <f t="shared" si="7"/>
        <v>1811507</v>
      </c>
    </row>
    <row r="486" spans="1:7" x14ac:dyDescent="0.25">
      <c r="A486" s="38">
        <v>483</v>
      </c>
      <c r="B486" s="34" t="s">
        <v>494</v>
      </c>
      <c r="C486" s="35">
        <v>133603</v>
      </c>
      <c r="D486" s="35">
        <v>0</v>
      </c>
      <c r="E486" s="35">
        <v>233</v>
      </c>
      <c r="F486" s="35">
        <v>43940</v>
      </c>
      <c r="G486" s="36">
        <f t="shared" si="7"/>
        <v>177776</v>
      </c>
    </row>
    <row r="487" spans="1:7" x14ac:dyDescent="0.25">
      <c r="A487" s="38">
        <v>484</v>
      </c>
      <c r="B487" s="34" t="s">
        <v>495</v>
      </c>
      <c r="C487" s="35">
        <v>76829</v>
      </c>
      <c r="D487" s="35">
        <v>17061</v>
      </c>
      <c r="E487" s="35">
        <v>134</v>
      </c>
      <c r="F487" s="35">
        <v>25268</v>
      </c>
      <c r="G487" s="36">
        <f t="shared" si="7"/>
        <v>119292</v>
      </c>
    </row>
    <row r="488" spans="1:7" x14ac:dyDescent="0.25">
      <c r="A488" s="38">
        <v>485</v>
      </c>
      <c r="B488" s="34" t="s">
        <v>496</v>
      </c>
      <c r="C488" s="35">
        <v>40317</v>
      </c>
      <c r="D488" s="35">
        <v>0</v>
      </c>
      <c r="E488" s="35">
        <v>70</v>
      </c>
      <c r="F488" s="35">
        <v>13260</v>
      </c>
      <c r="G488" s="36">
        <f t="shared" si="7"/>
        <v>53647</v>
      </c>
    </row>
    <row r="489" spans="1:7" x14ac:dyDescent="0.25">
      <c r="A489" s="38">
        <v>486</v>
      </c>
      <c r="B489" s="34" t="s">
        <v>497</v>
      </c>
      <c r="C489" s="35">
        <v>47145</v>
      </c>
      <c r="D489" s="35">
        <v>19609</v>
      </c>
      <c r="E489" s="35">
        <v>82</v>
      </c>
      <c r="F489" s="35">
        <v>15505</v>
      </c>
      <c r="G489" s="36">
        <f t="shared" si="7"/>
        <v>82341</v>
      </c>
    </row>
    <row r="490" spans="1:7" x14ac:dyDescent="0.25">
      <c r="A490" s="38">
        <v>487</v>
      </c>
      <c r="B490" s="34" t="s">
        <v>498</v>
      </c>
      <c r="C490" s="35">
        <v>54580</v>
      </c>
      <c r="D490" s="35">
        <v>9068</v>
      </c>
      <c r="E490" s="35">
        <v>95</v>
      </c>
      <c r="F490" s="35">
        <v>17951</v>
      </c>
      <c r="G490" s="36">
        <f t="shared" si="7"/>
        <v>81694</v>
      </c>
    </row>
    <row r="491" spans="1:7" x14ac:dyDescent="0.25">
      <c r="A491" s="38">
        <v>488</v>
      </c>
      <c r="B491" s="34" t="s">
        <v>499</v>
      </c>
      <c r="C491" s="35">
        <v>4615</v>
      </c>
      <c r="D491" s="35">
        <v>1159</v>
      </c>
      <c r="E491" s="35">
        <v>8</v>
      </c>
      <c r="F491" s="35">
        <v>1518</v>
      </c>
      <c r="G491" s="36">
        <f t="shared" si="7"/>
        <v>7300</v>
      </c>
    </row>
    <row r="492" spans="1:7" x14ac:dyDescent="0.25">
      <c r="A492" s="38">
        <v>489</v>
      </c>
      <c r="B492" s="34" t="s">
        <v>500</v>
      </c>
      <c r="C492" s="35">
        <v>61736</v>
      </c>
      <c r="D492" s="35">
        <v>0</v>
      </c>
      <c r="E492" s="35">
        <v>108</v>
      </c>
      <c r="F492" s="35">
        <v>20304</v>
      </c>
      <c r="G492" s="36">
        <f t="shared" si="7"/>
        <v>82148</v>
      </c>
    </row>
    <row r="493" spans="1:7" x14ac:dyDescent="0.25">
      <c r="A493" s="38">
        <v>490</v>
      </c>
      <c r="B493" s="34" t="s">
        <v>501</v>
      </c>
      <c r="C493" s="35">
        <v>49500</v>
      </c>
      <c r="D493" s="35">
        <v>0</v>
      </c>
      <c r="E493" s="35">
        <v>86</v>
      </c>
      <c r="F493" s="35">
        <v>16280</v>
      </c>
      <c r="G493" s="36">
        <f t="shared" si="7"/>
        <v>65866</v>
      </c>
    </row>
    <row r="494" spans="1:7" x14ac:dyDescent="0.25">
      <c r="A494" s="38">
        <v>491</v>
      </c>
      <c r="B494" s="34" t="s">
        <v>502</v>
      </c>
      <c r="C494" s="35">
        <v>69674</v>
      </c>
      <c r="D494" s="35">
        <v>0</v>
      </c>
      <c r="E494" s="35">
        <v>122</v>
      </c>
      <c r="F494" s="35">
        <v>22915</v>
      </c>
      <c r="G494" s="36">
        <f t="shared" si="7"/>
        <v>92711</v>
      </c>
    </row>
    <row r="495" spans="1:7" x14ac:dyDescent="0.25">
      <c r="A495" s="38">
        <v>492</v>
      </c>
      <c r="B495" s="34" t="s">
        <v>503</v>
      </c>
      <c r="C495" s="35">
        <v>56084</v>
      </c>
      <c r="D495" s="35">
        <v>18960</v>
      </c>
      <c r="E495" s="35">
        <v>98</v>
      </c>
      <c r="F495" s="35">
        <v>18445</v>
      </c>
      <c r="G495" s="36">
        <f t="shared" si="7"/>
        <v>93587</v>
      </c>
    </row>
    <row r="496" spans="1:7" x14ac:dyDescent="0.25">
      <c r="A496" s="38">
        <v>493</v>
      </c>
      <c r="B496" s="34" t="s">
        <v>504</v>
      </c>
      <c r="C496" s="35">
        <v>11393</v>
      </c>
      <c r="D496" s="35">
        <v>3599</v>
      </c>
      <c r="E496" s="35">
        <v>20</v>
      </c>
      <c r="F496" s="35">
        <v>3747</v>
      </c>
      <c r="G496" s="36">
        <f t="shared" si="7"/>
        <v>18759</v>
      </c>
    </row>
    <row r="497" spans="1:7" x14ac:dyDescent="0.25">
      <c r="A497" s="38">
        <v>494</v>
      </c>
      <c r="B497" s="34" t="s">
        <v>505</v>
      </c>
      <c r="C497" s="35">
        <v>81048</v>
      </c>
      <c r="D497" s="35">
        <v>0</v>
      </c>
      <c r="E497" s="35">
        <v>142</v>
      </c>
      <c r="F497" s="35">
        <v>26656</v>
      </c>
      <c r="G497" s="36">
        <f t="shared" si="7"/>
        <v>107846</v>
      </c>
    </row>
    <row r="498" spans="1:7" x14ac:dyDescent="0.25">
      <c r="A498" s="38">
        <v>495</v>
      </c>
      <c r="B498" s="34" t="s">
        <v>506</v>
      </c>
      <c r="C498" s="35">
        <v>38387</v>
      </c>
      <c r="D498" s="35">
        <v>0</v>
      </c>
      <c r="E498" s="35">
        <v>67</v>
      </c>
      <c r="F498" s="35">
        <v>12625</v>
      </c>
      <c r="G498" s="36">
        <f t="shared" si="7"/>
        <v>51079</v>
      </c>
    </row>
    <row r="499" spans="1:7" x14ac:dyDescent="0.25">
      <c r="A499" s="38">
        <v>496</v>
      </c>
      <c r="B499" s="34" t="s">
        <v>507</v>
      </c>
      <c r="C499" s="35">
        <v>23595</v>
      </c>
      <c r="D499" s="35">
        <v>0</v>
      </c>
      <c r="E499" s="35">
        <v>41</v>
      </c>
      <c r="F499" s="35">
        <v>7760</v>
      </c>
      <c r="G499" s="36">
        <f t="shared" si="7"/>
        <v>31396</v>
      </c>
    </row>
    <row r="500" spans="1:7" x14ac:dyDescent="0.25">
      <c r="A500" s="38">
        <v>497</v>
      </c>
      <c r="B500" s="34" t="s">
        <v>508</v>
      </c>
      <c r="C500" s="35">
        <v>54679</v>
      </c>
      <c r="D500" s="35">
        <v>26280</v>
      </c>
      <c r="E500" s="35">
        <v>95</v>
      </c>
      <c r="F500" s="35">
        <v>17983</v>
      </c>
      <c r="G500" s="36">
        <f t="shared" si="7"/>
        <v>99037</v>
      </c>
    </row>
    <row r="501" spans="1:7" x14ac:dyDescent="0.25">
      <c r="A501" s="38">
        <v>498</v>
      </c>
      <c r="B501" s="34" t="s">
        <v>509</v>
      </c>
      <c r="C501" s="35">
        <v>95971</v>
      </c>
      <c r="D501" s="35">
        <v>0</v>
      </c>
      <c r="E501" s="35">
        <v>168</v>
      </c>
      <c r="F501" s="35">
        <v>31564</v>
      </c>
      <c r="G501" s="36">
        <f t="shared" si="7"/>
        <v>127703</v>
      </c>
    </row>
    <row r="502" spans="1:7" x14ac:dyDescent="0.25">
      <c r="A502" s="38">
        <v>499</v>
      </c>
      <c r="B502" s="34" t="s">
        <v>510</v>
      </c>
      <c r="C502" s="35">
        <v>71537</v>
      </c>
      <c r="D502" s="35">
        <v>8464</v>
      </c>
      <c r="E502" s="35">
        <v>125</v>
      </c>
      <c r="F502" s="35">
        <v>23528</v>
      </c>
      <c r="G502" s="36">
        <f t="shared" si="7"/>
        <v>103654</v>
      </c>
    </row>
    <row r="503" spans="1:7" x14ac:dyDescent="0.25">
      <c r="A503" s="38">
        <v>500</v>
      </c>
      <c r="B503" s="34" t="s">
        <v>511</v>
      </c>
      <c r="C503" s="35">
        <v>114180</v>
      </c>
      <c r="D503" s="35">
        <v>29970</v>
      </c>
      <c r="E503" s="35">
        <v>199</v>
      </c>
      <c r="F503" s="35">
        <v>37553</v>
      </c>
      <c r="G503" s="36">
        <f t="shared" si="7"/>
        <v>181902</v>
      </c>
    </row>
    <row r="504" spans="1:7" x14ac:dyDescent="0.25">
      <c r="A504" s="38">
        <v>501</v>
      </c>
      <c r="B504" s="34" t="s">
        <v>512</v>
      </c>
      <c r="C504" s="35">
        <v>14219</v>
      </c>
      <c r="D504" s="35">
        <v>4856</v>
      </c>
      <c r="E504" s="35">
        <v>25</v>
      </c>
      <c r="F504" s="35">
        <v>4677</v>
      </c>
      <c r="G504" s="36">
        <f t="shared" si="7"/>
        <v>23777</v>
      </c>
    </row>
    <row r="505" spans="1:7" x14ac:dyDescent="0.25">
      <c r="A505" s="38">
        <v>502</v>
      </c>
      <c r="B505" s="34" t="s">
        <v>513</v>
      </c>
      <c r="C505" s="35">
        <v>66607</v>
      </c>
      <c r="D505" s="35">
        <v>0</v>
      </c>
      <c r="E505" s="35">
        <v>116</v>
      </c>
      <c r="F505" s="35">
        <v>21906</v>
      </c>
      <c r="G505" s="36">
        <f t="shared" si="7"/>
        <v>88629</v>
      </c>
    </row>
    <row r="506" spans="1:7" x14ac:dyDescent="0.25">
      <c r="A506" s="38">
        <v>503</v>
      </c>
      <c r="B506" s="34" t="s">
        <v>514</v>
      </c>
      <c r="C506" s="35">
        <v>15210</v>
      </c>
      <c r="D506" s="35">
        <v>3385</v>
      </c>
      <c r="E506" s="35">
        <v>27</v>
      </c>
      <c r="F506" s="35">
        <v>5002</v>
      </c>
      <c r="G506" s="36">
        <f t="shared" si="7"/>
        <v>23624</v>
      </c>
    </row>
    <row r="507" spans="1:7" x14ac:dyDescent="0.25">
      <c r="A507" s="38">
        <v>504</v>
      </c>
      <c r="B507" s="34" t="s">
        <v>515</v>
      </c>
      <c r="C507" s="35">
        <v>32120</v>
      </c>
      <c r="D507" s="35">
        <v>7418</v>
      </c>
      <c r="E507" s="35">
        <v>56</v>
      </c>
      <c r="F507" s="35">
        <v>10564</v>
      </c>
      <c r="G507" s="36">
        <f t="shared" si="7"/>
        <v>50158</v>
      </c>
    </row>
    <row r="508" spans="1:7" x14ac:dyDescent="0.25">
      <c r="A508" s="38">
        <v>505</v>
      </c>
      <c r="B508" s="34" t="s">
        <v>516</v>
      </c>
      <c r="C508" s="35">
        <v>550467</v>
      </c>
      <c r="D508" s="35">
        <v>15059</v>
      </c>
      <c r="E508" s="35">
        <v>961</v>
      </c>
      <c r="F508" s="35">
        <v>181043</v>
      </c>
      <c r="G508" s="36">
        <f t="shared" si="7"/>
        <v>747530</v>
      </c>
    </row>
    <row r="509" spans="1:7" x14ac:dyDescent="0.25">
      <c r="A509" s="38">
        <v>506</v>
      </c>
      <c r="B509" s="34" t="s">
        <v>517</v>
      </c>
      <c r="C509" s="35">
        <v>13449</v>
      </c>
      <c r="D509" s="35">
        <v>5442</v>
      </c>
      <c r="E509" s="35">
        <v>23</v>
      </c>
      <c r="F509" s="35">
        <v>4423</v>
      </c>
      <c r="G509" s="36">
        <f t="shared" si="7"/>
        <v>23337</v>
      </c>
    </row>
    <row r="510" spans="1:7" x14ac:dyDescent="0.25">
      <c r="A510" s="38">
        <v>507</v>
      </c>
      <c r="B510" s="34" t="s">
        <v>518</v>
      </c>
      <c r="C510" s="35">
        <v>40296</v>
      </c>
      <c r="D510" s="35">
        <v>10161</v>
      </c>
      <c r="E510" s="35">
        <v>70</v>
      </c>
      <c r="F510" s="35">
        <v>13253</v>
      </c>
      <c r="G510" s="36">
        <f t="shared" si="7"/>
        <v>63780</v>
      </c>
    </row>
    <row r="511" spans="1:7" x14ac:dyDescent="0.25">
      <c r="A511" s="38">
        <v>508</v>
      </c>
      <c r="B511" s="34" t="s">
        <v>519</v>
      </c>
      <c r="C511" s="35">
        <v>31539</v>
      </c>
      <c r="D511" s="35">
        <v>3755</v>
      </c>
      <c r="E511" s="35">
        <v>55</v>
      </c>
      <c r="F511" s="35">
        <v>10373</v>
      </c>
      <c r="G511" s="36">
        <f t="shared" si="7"/>
        <v>45722</v>
      </c>
    </row>
    <row r="512" spans="1:7" x14ac:dyDescent="0.25">
      <c r="A512" s="38">
        <v>509</v>
      </c>
      <c r="B512" s="34" t="s">
        <v>520</v>
      </c>
      <c r="C512" s="35">
        <v>143219</v>
      </c>
      <c r="D512" s="35">
        <v>0</v>
      </c>
      <c r="E512" s="35">
        <v>250</v>
      </c>
      <c r="F512" s="35">
        <v>47103</v>
      </c>
      <c r="G512" s="36">
        <f t="shared" si="7"/>
        <v>190572</v>
      </c>
    </row>
    <row r="513" spans="1:7" x14ac:dyDescent="0.25">
      <c r="A513" s="38">
        <v>510</v>
      </c>
      <c r="B513" s="34" t="s">
        <v>521</v>
      </c>
      <c r="C513" s="35">
        <v>12540</v>
      </c>
      <c r="D513" s="35">
        <v>925</v>
      </c>
      <c r="E513" s="35">
        <v>22</v>
      </c>
      <c r="F513" s="35">
        <v>4124</v>
      </c>
      <c r="G513" s="36">
        <f t="shared" si="7"/>
        <v>17611</v>
      </c>
    </row>
    <row r="514" spans="1:7" x14ac:dyDescent="0.25">
      <c r="A514" s="38">
        <v>511</v>
      </c>
      <c r="B514" s="34" t="s">
        <v>522</v>
      </c>
      <c r="C514" s="35">
        <v>46515</v>
      </c>
      <c r="D514" s="35">
        <v>23454</v>
      </c>
      <c r="E514" s="35">
        <v>81</v>
      </c>
      <c r="F514" s="35">
        <v>15298</v>
      </c>
      <c r="G514" s="36">
        <f t="shared" si="7"/>
        <v>85348</v>
      </c>
    </row>
    <row r="515" spans="1:7" x14ac:dyDescent="0.25">
      <c r="A515" s="38">
        <v>512</v>
      </c>
      <c r="B515" s="34" t="s">
        <v>523</v>
      </c>
      <c r="C515" s="35">
        <v>14007</v>
      </c>
      <c r="D515" s="35">
        <v>0</v>
      </c>
      <c r="E515" s="35">
        <v>24</v>
      </c>
      <c r="F515" s="35">
        <v>4607</v>
      </c>
      <c r="G515" s="36">
        <f t="shared" si="7"/>
        <v>18638</v>
      </c>
    </row>
    <row r="516" spans="1:7" x14ac:dyDescent="0.25">
      <c r="A516" s="38">
        <v>513</v>
      </c>
      <c r="B516" s="34" t="s">
        <v>524</v>
      </c>
      <c r="C516" s="35">
        <v>110895</v>
      </c>
      <c r="D516" s="35">
        <v>43919</v>
      </c>
      <c r="E516" s="35">
        <v>194</v>
      </c>
      <c r="F516" s="35">
        <v>36472</v>
      </c>
      <c r="G516" s="36">
        <f t="shared" si="7"/>
        <v>191480</v>
      </c>
    </row>
    <row r="517" spans="1:7" x14ac:dyDescent="0.25">
      <c r="A517" s="38">
        <v>514</v>
      </c>
      <c r="B517" s="34" t="s">
        <v>525</v>
      </c>
      <c r="C517" s="35">
        <v>12607</v>
      </c>
      <c r="D517" s="35">
        <v>0</v>
      </c>
      <c r="E517" s="35">
        <v>22</v>
      </c>
      <c r="F517" s="35">
        <v>4146</v>
      </c>
      <c r="G517" s="36">
        <f t="shared" ref="G517:G573" si="8">SUM(C517:F517)</f>
        <v>16775</v>
      </c>
    </row>
    <row r="518" spans="1:7" x14ac:dyDescent="0.25">
      <c r="A518" s="38">
        <v>515</v>
      </c>
      <c r="B518" s="34" t="s">
        <v>526</v>
      </c>
      <c r="C518" s="35">
        <v>1787578</v>
      </c>
      <c r="D518" s="35">
        <v>454957</v>
      </c>
      <c r="E518" s="35">
        <v>3122</v>
      </c>
      <c r="F518" s="35">
        <v>587914</v>
      </c>
      <c r="G518" s="36">
        <f t="shared" si="8"/>
        <v>2833571</v>
      </c>
    </row>
    <row r="519" spans="1:7" x14ac:dyDescent="0.25">
      <c r="A519" s="38">
        <v>516</v>
      </c>
      <c r="B519" s="34" t="s">
        <v>527</v>
      </c>
      <c r="C519" s="35">
        <v>89488</v>
      </c>
      <c r="D519" s="35">
        <v>6786</v>
      </c>
      <c r="E519" s="35">
        <v>156</v>
      </c>
      <c r="F519" s="35">
        <v>29432</v>
      </c>
      <c r="G519" s="36">
        <f t="shared" si="8"/>
        <v>125862</v>
      </c>
    </row>
    <row r="520" spans="1:7" x14ac:dyDescent="0.25">
      <c r="A520" s="38">
        <v>517</v>
      </c>
      <c r="B520" s="34" t="s">
        <v>528</v>
      </c>
      <c r="C520" s="35">
        <v>84586</v>
      </c>
      <c r="D520" s="35">
        <v>29201</v>
      </c>
      <c r="E520" s="35">
        <v>148</v>
      </c>
      <c r="F520" s="35">
        <v>27819</v>
      </c>
      <c r="G520" s="36">
        <f t="shared" si="8"/>
        <v>141754</v>
      </c>
    </row>
    <row r="521" spans="1:7" x14ac:dyDescent="0.25">
      <c r="A521" s="38">
        <v>518</v>
      </c>
      <c r="B521" s="34" t="s">
        <v>529</v>
      </c>
      <c r="C521" s="35">
        <v>7778</v>
      </c>
      <c r="D521" s="35">
        <v>483</v>
      </c>
      <c r="E521" s="35">
        <v>14</v>
      </c>
      <c r="F521" s="35">
        <v>2558</v>
      </c>
      <c r="G521" s="36">
        <f t="shared" si="8"/>
        <v>10833</v>
      </c>
    </row>
    <row r="522" spans="1:7" x14ac:dyDescent="0.25">
      <c r="A522" s="38">
        <v>519</v>
      </c>
      <c r="B522" s="34" t="s">
        <v>530</v>
      </c>
      <c r="C522" s="35">
        <v>58996</v>
      </c>
      <c r="D522" s="35">
        <v>32948</v>
      </c>
      <c r="E522" s="35">
        <v>103</v>
      </c>
      <c r="F522" s="35">
        <v>19403</v>
      </c>
      <c r="G522" s="36">
        <f t="shared" si="8"/>
        <v>111450</v>
      </c>
    </row>
    <row r="523" spans="1:7" x14ac:dyDescent="0.25">
      <c r="A523" s="38">
        <v>520</v>
      </c>
      <c r="B523" s="34" t="s">
        <v>531</v>
      </c>
      <c r="C523" s="35">
        <v>102507</v>
      </c>
      <c r="D523" s="35">
        <v>53156</v>
      </c>
      <c r="E523" s="35">
        <v>179</v>
      </c>
      <c r="F523" s="35">
        <v>33713</v>
      </c>
      <c r="G523" s="36">
        <f t="shared" si="8"/>
        <v>189555</v>
      </c>
    </row>
    <row r="524" spans="1:7" x14ac:dyDescent="0.25">
      <c r="A524" s="38">
        <v>521</v>
      </c>
      <c r="B524" s="34" t="s">
        <v>532</v>
      </c>
      <c r="C524" s="35">
        <v>4953</v>
      </c>
      <c r="D524" s="35">
        <v>1254</v>
      </c>
      <c r="E524" s="35">
        <v>9</v>
      </c>
      <c r="F524" s="35">
        <v>1629</v>
      </c>
      <c r="G524" s="36">
        <f t="shared" si="8"/>
        <v>7845</v>
      </c>
    </row>
    <row r="525" spans="1:7" x14ac:dyDescent="0.25">
      <c r="A525" s="38">
        <v>522</v>
      </c>
      <c r="B525" s="34" t="s">
        <v>533</v>
      </c>
      <c r="C525" s="35">
        <v>15338</v>
      </c>
      <c r="D525" s="35">
        <v>0</v>
      </c>
      <c r="E525" s="35">
        <v>27</v>
      </c>
      <c r="F525" s="35">
        <v>5044</v>
      </c>
      <c r="G525" s="36">
        <f t="shared" si="8"/>
        <v>20409</v>
      </c>
    </row>
    <row r="526" spans="1:7" x14ac:dyDescent="0.25">
      <c r="A526" s="38">
        <v>523</v>
      </c>
      <c r="B526" s="34" t="s">
        <v>534</v>
      </c>
      <c r="C526" s="35">
        <v>60383</v>
      </c>
      <c r="D526" s="35">
        <v>10548</v>
      </c>
      <c r="E526" s="35">
        <v>105</v>
      </c>
      <c r="F526" s="35">
        <v>19859</v>
      </c>
      <c r="G526" s="36">
        <f t="shared" si="8"/>
        <v>90895</v>
      </c>
    </row>
    <row r="527" spans="1:7" x14ac:dyDescent="0.25">
      <c r="A527" s="38">
        <v>524</v>
      </c>
      <c r="B527" s="34" t="s">
        <v>535</v>
      </c>
      <c r="C527" s="35">
        <v>5897</v>
      </c>
      <c r="D527" s="35">
        <v>1342</v>
      </c>
      <c r="E527" s="35">
        <v>10</v>
      </c>
      <c r="F527" s="35">
        <v>1940</v>
      </c>
      <c r="G527" s="36">
        <f t="shared" si="8"/>
        <v>9189</v>
      </c>
    </row>
    <row r="528" spans="1:7" x14ac:dyDescent="0.25">
      <c r="A528" s="38">
        <v>525</v>
      </c>
      <c r="B528" s="34" t="s">
        <v>536</v>
      </c>
      <c r="C528" s="35">
        <v>235739</v>
      </c>
      <c r="D528" s="35">
        <v>50179</v>
      </c>
      <c r="E528" s="35">
        <v>412</v>
      </c>
      <c r="F528" s="35">
        <v>77532</v>
      </c>
      <c r="G528" s="36">
        <f t="shared" si="8"/>
        <v>363862</v>
      </c>
    </row>
    <row r="529" spans="1:7" x14ac:dyDescent="0.25">
      <c r="A529" s="38">
        <v>526</v>
      </c>
      <c r="B529" s="34" t="s">
        <v>537</v>
      </c>
      <c r="C529" s="35">
        <v>230935</v>
      </c>
      <c r="D529" s="35">
        <v>162385</v>
      </c>
      <c r="E529" s="35">
        <v>403</v>
      </c>
      <c r="F529" s="35">
        <v>75952</v>
      </c>
      <c r="G529" s="36">
        <f t="shared" si="8"/>
        <v>469675</v>
      </c>
    </row>
    <row r="530" spans="1:7" x14ac:dyDescent="0.25">
      <c r="A530" s="38">
        <v>527</v>
      </c>
      <c r="B530" s="34" t="s">
        <v>538</v>
      </c>
      <c r="C530" s="35">
        <v>53618</v>
      </c>
      <c r="D530" s="35">
        <v>20434</v>
      </c>
      <c r="E530" s="35">
        <v>94</v>
      </c>
      <c r="F530" s="35">
        <v>17634</v>
      </c>
      <c r="G530" s="36">
        <f t="shared" si="8"/>
        <v>91780</v>
      </c>
    </row>
    <row r="531" spans="1:7" x14ac:dyDescent="0.25">
      <c r="A531" s="38">
        <v>528</v>
      </c>
      <c r="B531" s="34" t="s">
        <v>539</v>
      </c>
      <c r="C531" s="35">
        <v>23341</v>
      </c>
      <c r="D531" s="35">
        <v>4595</v>
      </c>
      <c r="E531" s="35">
        <v>41</v>
      </c>
      <c r="F531" s="35">
        <v>7677</v>
      </c>
      <c r="G531" s="36">
        <f t="shared" si="8"/>
        <v>35654</v>
      </c>
    </row>
    <row r="532" spans="1:7" x14ac:dyDescent="0.25">
      <c r="A532" s="38">
        <v>529</v>
      </c>
      <c r="B532" s="34" t="s">
        <v>540</v>
      </c>
      <c r="C532" s="35">
        <v>18522</v>
      </c>
      <c r="D532" s="35">
        <v>0</v>
      </c>
      <c r="E532" s="35">
        <v>32</v>
      </c>
      <c r="F532" s="35">
        <v>6092</v>
      </c>
      <c r="G532" s="36">
        <f t="shared" si="8"/>
        <v>24646</v>
      </c>
    </row>
    <row r="533" spans="1:7" x14ac:dyDescent="0.25">
      <c r="A533" s="38">
        <v>530</v>
      </c>
      <c r="B533" s="34" t="s">
        <v>541</v>
      </c>
      <c r="C533" s="35">
        <v>70653</v>
      </c>
      <c r="D533" s="35">
        <v>31679</v>
      </c>
      <c r="E533" s="35">
        <v>123</v>
      </c>
      <c r="F533" s="35">
        <v>23237</v>
      </c>
      <c r="G533" s="36">
        <f t="shared" si="8"/>
        <v>125692</v>
      </c>
    </row>
    <row r="534" spans="1:7" x14ac:dyDescent="0.25">
      <c r="A534" s="38">
        <v>531</v>
      </c>
      <c r="B534" s="34" t="s">
        <v>542</v>
      </c>
      <c r="C534" s="35">
        <v>32641</v>
      </c>
      <c r="D534" s="35">
        <v>0</v>
      </c>
      <c r="E534" s="35">
        <v>57</v>
      </c>
      <c r="F534" s="35">
        <v>10735</v>
      </c>
      <c r="G534" s="36">
        <f t="shared" si="8"/>
        <v>43433</v>
      </c>
    </row>
    <row r="535" spans="1:7" x14ac:dyDescent="0.25">
      <c r="A535" s="38">
        <v>532</v>
      </c>
      <c r="B535" s="34" t="s">
        <v>543</v>
      </c>
      <c r="C535" s="35">
        <v>57120</v>
      </c>
      <c r="D535" s="35">
        <v>0</v>
      </c>
      <c r="E535" s="35">
        <v>100</v>
      </c>
      <c r="F535" s="35">
        <v>18786</v>
      </c>
      <c r="G535" s="36">
        <f t="shared" si="8"/>
        <v>76006</v>
      </c>
    </row>
    <row r="536" spans="1:7" x14ac:dyDescent="0.25">
      <c r="A536" s="38">
        <v>533</v>
      </c>
      <c r="B536" s="34" t="s">
        <v>544</v>
      </c>
      <c r="C536" s="35">
        <v>47548</v>
      </c>
      <c r="D536" s="35">
        <v>17563</v>
      </c>
      <c r="E536" s="35">
        <v>83</v>
      </c>
      <c r="F536" s="35">
        <v>15638</v>
      </c>
      <c r="G536" s="36">
        <f t="shared" si="8"/>
        <v>80832</v>
      </c>
    </row>
    <row r="537" spans="1:7" x14ac:dyDescent="0.25">
      <c r="A537" s="38">
        <v>534</v>
      </c>
      <c r="B537" s="34" t="s">
        <v>545</v>
      </c>
      <c r="C537" s="35">
        <v>71234</v>
      </c>
      <c r="D537" s="35">
        <v>17087</v>
      </c>
      <c r="E537" s="35">
        <v>124</v>
      </c>
      <c r="F537" s="35">
        <v>23428</v>
      </c>
      <c r="G537" s="36">
        <f t="shared" si="8"/>
        <v>111873</v>
      </c>
    </row>
    <row r="538" spans="1:7" x14ac:dyDescent="0.25">
      <c r="A538" s="38">
        <v>535</v>
      </c>
      <c r="B538" s="34" t="s">
        <v>546</v>
      </c>
      <c r="C538" s="35">
        <v>56152</v>
      </c>
      <c r="D538" s="35">
        <v>0</v>
      </c>
      <c r="E538" s="35">
        <v>98</v>
      </c>
      <c r="F538" s="35">
        <v>18468</v>
      </c>
      <c r="G538" s="36">
        <f t="shared" si="8"/>
        <v>74718</v>
      </c>
    </row>
    <row r="539" spans="1:7" x14ac:dyDescent="0.25">
      <c r="A539" s="38">
        <v>536</v>
      </c>
      <c r="B539" s="34" t="s">
        <v>547</v>
      </c>
      <c r="C539" s="35">
        <v>17308</v>
      </c>
      <c r="D539" s="35">
        <v>4369</v>
      </c>
      <c r="E539" s="35">
        <v>30</v>
      </c>
      <c r="F539" s="35">
        <v>5692</v>
      </c>
      <c r="G539" s="36">
        <f t="shared" si="8"/>
        <v>27399</v>
      </c>
    </row>
    <row r="540" spans="1:7" x14ac:dyDescent="0.25">
      <c r="A540" s="38">
        <v>537</v>
      </c>
      <c r="B540" s="34" t="s">
        <v>548</v>
      </c>
      <c r="C540" s="35">
        <v>103787</v>
      </c>
      <c r="D540" s="35">
        <v>42938</v>
      </c>
      <c r="E540" s="35">
        <v>181</v>
      </c>
      <c r="F540" s="35">
        <v>34134</v>
      </c>
      <c r="G540" s="36">
        <f t="shared" si="8"/>
        <v>181040</v>
      </c>
    </row>
    <row r="541" spans="1:7" x14ac:dyDescent="0.25">
      <c r="A541" s="38">
        <v>538</v>
      </c>
      <c r="B541" s="34" t="s">
        <v>549</v>
      </c>
      <c r="C541" s="35">
        <v>10811</v>
      </c>
      <c r="D541" s="35">
        <v>2245</v>
      </c>
      <c r="E541" s="35">
        <v>19</v>
      </c>
      <c r="F541" s="35">
        <v>3556</v>
      </c>
      <c r="G541" s="36">
        <f t="shared" si="8"/>
        <v>16631</v>
      </c>
    </row>
    <row r="542" spans="1:7" x14ac:dyDescent="0.25">
      <c r="A542" s="38">
        <v>539</v>
      </c>
      <c r="B542" s="34" t="s">
        <v>550</v>
      </c>
      <c r="C542" s="35">
        <v>77902</v>
      </c>
      <c r="D542" s="35">
        <v>0</v>
      </c>
      <c r="E542" s="35">
        <v>136</v>
      </c>
      <c r="F542" s="35">
        <v>25621</v>
      </c>
      <c r="G542" s="36">
        <f t="shared" si="8"/>
        <v>103659</v>
      </c>
    </row>
    <row r="543" spans="1:7" x14ac:dyDescent="0.25">
      <c r="A543" s="38">
        <v>540</v>
      </c>
      <c r="B543" s="34" t="s">
        <v>551</v>
      </c>
      <c r="C543" s="35">
        <v>186170</v>
      </c>
      <c r="D543" s="35">
        <v>38981</v>
      </c>
      <c r="E543" s="35">
        <v>325</v>
      </c>
      <c r="F543" s="35">
        <v>61229</v>
      </c>
      <c r="G543" s="36">
        <f t="shared" si="8"/>
        <v>286705</v>
      </c>
    </row>
    <row r="544" spans="1:7" x14ac:dyDescent="0.25">
      <c r="A544" s="38">
        <v>541</v>
      </c>
      <c r="B544" s="34" t="s">
        <v>552</v>
      </c>
      <c r="C544" s="35">
        <v>20223</v>
      </c>
      <c r="D544" s="35">
        <v>0</v>
      </c>
      <c r="E544" s="35">
        <v>35</v>
      </c>
      <c r="F544" s="35">
        <v>6651</v>
      </c>
      <c r="G544" s="36">
        <f t="shared" si="8"/>
        <v>26909</v>
      </c>
    </row>
    <row r="545" spans="1:7" x14ac:dyDescent="0.25">
      <c r="A545" s="38">
        <v>542</v>
      </c>
      <c r="B545" s="34" t="s">
        <v>553</v>
      </c>
      <c r="C545" s="35">
        <v>12884</v>
      </c>
      <c r="D545" s="35">
        <v>4270</v>
      </c>
      <c r="E545" s="35">
        <v>23</v>
      </c>
      <c r="F545" s="35">
        <v>4237</v>
      </c>
      <c r="G545" s="36">
        <f t="shared" si="8"/>
        <v>21414</v>
      </c>
    </row>
    <row r="546" spans="1:7" x14ac:dyDescent="0.25">
      <c r="A546" s="38">
        <v>543</v>
      </c>
      <c r="B546" s="34" t="s">
        <v>554</v>
      </c>
      <c r="C546" s="35">
        <v>95563</v>
      </c>
      <c r="D546" s="35">
        <v>23598</v>
      </c>
      <c r="E546" s="35">
        <v>167</v>
      </c>
      <c r="F546" s="35">
        <v>31430</v>
      </c>
      <c r="G546" s="36">
        <f t="shared" si="8"/>
        <v>150758</v>
      </c>
    </row>
    <row r="547" spans="1:7" x14ac:dyDescent="0.25">
      <c r="A547" s="38">
        <v>544</v>
      </c>
      <c r="B547" s="34" t="s">
        <v>555</v>
      </c>
      <c r="C547" s="35">
        <v>53376</v>
      </c>
      <c r="D547" s="35">
        <v>10042</v>
      </c>
      <c r="E547" s="35">
        <v>93</v>
      </c>
      <c r="F547" s="35">
        <v>17555</v>
      </c>
      <c r="G547" s="36">
        <f t="shared" si="8"/>
        <v>81066</v>
      </c>
    </row>
    <row r="548" spans="1:7" x14ac:dyDescent="0.25">
      <c r="A548" s="38">
        <v>545</v>
      </c>
      <c r="B548" s="34" t="s">
        <v>556</v>
      </c>
      <c r="C548" s="35">
        <v>288539</v>
      </c>
      <c r="D548" s="35">
        <v>59213</v>
      </c>
      <c r="E548" s="35">
        <v>504</v>
      </c>
      <c r="F548" s="35">
        <v>94897</v>
      </c>
      <c r="G548" s="36">
        <f t="shared" si="8"/>
        <v>443153</v>
      </c>
    </row>
    <row r="549" spans="1:7" x14ac:dyDescent="0.25">
      <c r="A549" s="38">
        <v>546</v>
      </c>
      <c r="B549" s="34" t="s">
        <v>557</v>
      </c>
      <c r="C549" s="35">
        <v>101894</v>
      </c>
      <c r="D549" s="35">
        <v>26274</v>
      </c>
      <c r="E549" s="35">
        <v>178</v>
      </c>
      <c r="F549" s="35">
        <v>33512</v>
      </c>
      <c r="G549" s="36">
        <f t="shared" si="8"/>
        <v>161858</v>
      </c>
    </row>
    <row r="550" spans="1:7" x14ac:dyDescent="0.25">
      <c r="A550" s="38">
        <v>547</v>
      </c>
      <c r="B550" s="34" t="s">
        <v>558</v>
      </c>
      <c r="C550" s="35">
        <v>19171</v>
      </c>
      <c r="D550" s="35">
        <v>9779</v>
      </c>
      <c r="E550" s="35">
        <v>33</v>
      </c>
      <c r="F550" s="35">
        <v>6305</v>
      </c>
      <c r="G550" s="36">
        <f t="shared" si="8"/>
        <v>35288</v>
      </c>
    </row>
    <row r="551" spans="1:7" x14ac:dyDescent="0.25">
      <c r="A551" s="38">
        <v>548</v>
      </c>
      <c r="B551" s="34" t="s">
        <v>559</v>
      </c>
      <c r="C551" s="35">
        <v>46435</v>
      </c>
      <c r="D551" s="35">
        <v>7486</v>
      </c>
      <c r="E551" s="35">
        <v>81</v>
      </c>
      <c r="F551" s="35">
        <v>15272</v>
      </c>
      <c r="G551" s="36">
        <f t="shared" si="8"/>
        <v>69274</v>
      </c>
    </row>
    <row r="552" spans="1:7" x14ac:dyDescent="0.25">
      <c r="A552" s="38">
        <v>549</v>
      </c>
      <c r="B552" s="34" t="s">
        <v>560</v>
      </c>
      <c r="C552" s="35">
        <v>140698</v>
      </c>
      <c r="D552" s="35">
        <v>0</v>
      </c>
      <c r="E552" s="35">
        <v>246</v>
      </c>
      <c r="F552" s="35">
        <v>46274</v>
      </c>
      <c r="G552" s="36">
        <f t="shared" si="8"/>
        <v>187218</v>
      </c>
    </row>
    <row r="553" spans="1:7" x14ac:dyDescent="0.25">
      <c r="A553" s="38">
        <v>550</v>
      </c>
      <c r="B553" s="34" t="s">
        <v>561</v>
      </c>
      <c r="C553" s="35">
        <v>131829</v>
      </c>
      <c r="D553" s="35">
        <v>56087</v>
      </c>
      <c r="E553" s="35">
        <v>230</v>
      </c>
      <c r="F553" s="35">
        <v>43357</v>
      </c>
      <c r="G553" s="36">
        <f t="shared" si="8"/>
        <v>231503</v>
      </c>
    </row>
    <row r="554" spans="1:7" x14ac:dyDescent="0.25">
      <c r="A554" s="38">
        <v>551</v>
      </c>
      <c r="B554" s="34" t="s">
        <v>562</v>
      </c>
      <c r="C554" s="35">
        <v>1020768</v>
      </c>
      <c r="D554" s="35">
        <v>205530</v>
      </c>
      <c r="E554" s="35">
        <v>1783</v>
      </c>
      <c r="F554" s="35">
        <v>335719</v>
      </c>
      <c r="G554" s="36">
        <f t="shared" si="8"/>
        <v>1563800</v>
      </c>
    </row>
    <row r="555" spans="1:7" x14ac:dyDescent="0.25">
      <c r="A555" s="38">
        <v>552</v>
      </c>
      <c r="B555" s="34" t="s">
        <v>563</v>
      </c>
      <c r="C555" s="35">
        <v>12847</v>
      </c>
      <c r="D555" s="35">
        <v>2374</v>
      </c>
      <c r="E555" s="35">
        <v>22</v>
      </c>
      <c r="F555" s="35">
        <v>4225</v>
      </c>
      <c r="G555" s="36">
        <f t="shared" si="8"/>
        <v>19468</v>
      </c>
    </row>
    <row r="556" spans="1:7" x14ac:dyDescent="0.25">
      <c r="A556" s="38">
        <v>553</v>
      </c>
      <c r="B556" s="34" t="s">
        <v>564</v>
      </c>
      <c r="C556" s="35">
        <v>505315</v>
      </c>
      <c r="D556" s="35">
        <v>63861</v>
      </c>
      <c r="E556" s="35">
        <v>883</v>
      </c>
      <c r="F556" s="35">
        <v>166192</v>
      </c>
      <c r="G556" s="36">
        <f t="shared" si="8"/>
        <v>736251</v>
      </c>
    </row>
    <row r="557" spans="1:7" x14ac:dyDescent="0.25">
      <c r="A557" s="38">
        <v>554</v>
      </c>
      <c r="B557" s="34" t="s">
        <v>565</v>
      </c>
      <c r="C557" s="35">
        <v>74721</v>
      </c>
      <c r="D557" s="35">
        <v>0</v>
      </c>
      <c r="E557" s="35">
        <v>131</v>
      </c>
      <c r="F557" s="35">
        <v>24575</v>
      </c>
      <c r="G557" s="36">
        <f t="shared" si="8"/>
        <v>99427</v>
      </c>
    </row>
    <row r="558" spans="1:7" x14ac:dyDescent="0.25">
      <c r="A558" s="38">
        <v>555</v>
      </c>
      <c r="B558" s="34" t="s">
        <v>566</v>
      </c>
      <c r="C558" s="35">
        <v>45234</v>
      </c>
      <c r="D558" s="35">
        <v>0</v>
      </c>
      <c r="E558" s="35">
        <v>79</v>
      </c>
      <c r="F558" s="35">
        <v>14877</v>
      </c>
      <c r="G558" s="36">
        <f t="shared" si="8"/>
        <v>60190</v>
      </c>
    </row>
    <row r="559" spans="1:7" x14ac:dyDescent="0.25">
      <c r="A559" s="38">
        <v>556</v>
      </c>
      <c r="B559" s="34" t="s">
        <v>567</v>
      </c>
      <c r="C559" s="35">
        <v>10344</v>
      </c>
      <c r="D559" s="35">
        <v>1489</v>
      </c>
      <c r="E559" s="35">
        <v>18</v>
      </c>
      <c r="F559" s="35">
        <v>3402</v>
      </c>
      <c r="G559" s="36">
        <f t="shared" si="8"/>
        <v>15253</v>
      </c>
    </row>
    <row r="560" spans="1:7" x14ac:dyDescent="0.25">
      <c r="A560" s="38">
        <v>557</v>
      </c>
      <c r="B560" s="34" t="s">
        <v>568</v>
      </c>
      <c r="C560" s="35">
        <v>318244</v>
      </c>
      <c r="D560" s="35">
        <v>141503</v>
      </c>
      <c r="E560" s="35">
        <v>556</v>
      </c>
      <c r="F560" s="35">
        <v>104667</v>
      </c>
      <c r="G560" s="36">
        <f t="shared" si="8"/>
        <v>564970</v>
      </c>
    </row>
    <row r="561" spans="1:7" x14ac:dyDescent="0.25">
      <c r="A561" s="38">
        <v>558</v>
      </c>
      <c r="B561" s="34" t="s">
        <v>569</v>
      </c>
      <c r="C561" s="35">
        <v>16889</v>
      </c>
      <c r="D561" s="35">
        <v>0</v>
      </c>
      <c r="E561" s="35">
        <v>29</v>
      </c>
      <c r="F561" s="35">
        <v>5555</v>
      </c>
      <c r="G561" s="36">
        <f t="shared" si="8"/>
        <v>22473</v>
      </c>
    </row>
    <row r="562" spans="1:7" x14ac:dyDescent="0.25">
      <c r="A562" s="38">
        <v>559</v>
      </c>
      <c r="B562" s="34" t="s">
        <v>570</v>
      </c>
      <c r="C562" s="35">
        <v>311868</v>
      </c>
      <c r="D562" s="35">
        <v>82728</v>
      </c>
      <c r="E562" s="35">
        <v>545</v>
      </c>
      <c r="F562" s="35">
        <v>102570</v>
      </c>
      <c r="G562" s="36">
        <f t="shared" si="8"/>
        <v>497711</v>
      </c>
    </row>
    <row r="563" spans="1:7" x14ac:dyDescent="0.25">
      <c r="A563" s="38">
        <v>560</v>
      </c>
      <c r="B563" s="34" t="s">
        <v>571</v>
      </c>
      <c r="C563" s="35">
        <v>200911</v>
      </c>
      <c r="D563" s="35">
        <v>30789</v>
      </c>
      <c r="E563" s="35">
        <v>351</v>
      </c>
      <c r="F563" s="35">
        <v>66077</v>
      </c>
      <c r="G563" s="36">
        <f t="shared" si="8"/>
        <v>298128</v>
      </c>
    </row>
    <row r="564" spans="1:7" x14ac:dyDescent="0.25">
      <c r="A564" s="38">
        <v>561</v>
      </c>
      <c r="B564" s="34" t="s">
        <v>572</v>
      </c>
      <c r="C564" s="35">
        <v>53599</v>
      </c>
      <c r="D564" s="35">
        <v>12403</v>
      </c>
      <c r="E564" s="35">
        <v>94</v>
      </c>
      <c r="F564" s="35">
        <v>17628</v>
      </c>
      <c r="G564" s="36">
        <f t="shared" si="8"/>
        <v>83724</v>
      </c>
    </row>
    <row r="565" spans="1:7" x14ac:dyDescent="0.25">
      <c r="A565" s="38">
        <v>562</v>
      </c>
      <c r="B565" s="34" t="s">
        <v>573</v>
      </c>
      <c r="C565" s="35">
        <v>34124</v>
      </c>
      <c r="D565" s="35">
        <v>7390</v>
      </c>
      <c r="E565" s="35">
        <v>60</v>
      </c>
      <c r="F565" s="35">
        <v>11223</v>
      </c>
      <c r="G565" s="36">
        <f t="shared" si="8"/>
        <v>52797</v>
      </c>
    </row>
    <row r="566" spans="1:7" x14ac:dyDescent="0.25">
      <c r="A566" s="38">
        <v>563</v>
      </c>
      <c r="B566" s="34" t="s">
        <v>574</v>
      </c>
      <c r="C566" s="35">
        <v>17613</v>
      </c>
      <c r="D566" s="35">
        <v>12115</v>
      </c>
      <c r="E566" s="35">
        <v>31</v>
      </c>
      <c r="F566" s="35">
        <v>5793</v>
      </c>
      <c r="G566" s="36">
        <f t="shared" si="8"/>
        <v>35552</v>
      </c>
    </row>
    <row r="567" spans="1:7" x14ac:dyDescent="0.25">
      <c r="A567" s="38">
        <v>564</v>
      </c>
      <c r="B567" s="34" t="s">
        <v>575</v>
      </c>
      <c r="C567" s="35">
        <v>22552</v>
      </c>
      <c r="D567" s="35">
        <v>11628</v>
      </c>
      <c r="E567" s="35">
        <v>39</v>
      </c>
      <c r="F567" s="35">
        <v>7417</v>
      </c>
      <c r="G567" s="36">
        <f t="shared" si="8"/>
        <v>41636</v>
      </c>
    </row>
    <row r="568" spans="1:7" x14ac:dyDescent="0.25">
      <c r="A568" s="38">
        <v>565</v>
      </c>
      <c r="B568" s="34" t="s">
        <v>576</v>
      </c>
      <c r="C568" s="35">
        <v>1107607</v>
      </c>
      <c r="D568" s="35">
        <v>259678</v>
      </c>
      <c r="E568" s="35">
        <v>1934</v>
      </c>
      <c r="F568" s="35">
        <v>364279</v>
      </c>
      <c r="G568" s="36">
        <f t="shared" si="8"/>
        <v>1733498</v>
      </c>
    </row>
    <row r="569" spans="1:7" x14ac:dyDescent="0.25">
      <c r="A569" s="38">
        <v>566</v>
      </c>
      <c r="B569" s="34" t="s">
        <v>577</v>
      </c>
      <c r="C569" s="35">
        <v>42745</v>
      </c>
      <c r="D569" s="35">
        <v>2765</v>
      </c>
      <c r="E569" s="35">
        <v>75</v>
      </c>
      <c r="F569" s="35">
        <v>14058</v>
      </c>
      <c r="G569" s="36">
        <f t="shared" si="8"/>
        <v>59643</v>
      </c>
    </row>
    <row r="570" spans="1:7" x14ac:dyDescent="0.25">
      <c r="A570" s="38">
        <v>567</v>
      </c>
      <c r="B570" s="34" t="s">
        <v>578</v>
      </c>
      <c r="C570" s="35">
        <v>42055</v>
      </c>
      <c r="D570" s="35">
        <v>0</v>
      </c>
      <c r="E570" s="35">
        <v>73</v>
      </c>
      <c r="F570" s="35">
        <v>13831</v>
      </c>
      <c r="G570" s="36">
        <f t="shared" si="8"/>
        <v>55959</v>
      </c>
    </row>
    <row r="571" spans="1:7" x14ac:dyDescent="0.25">
      <c r="A571" s="38">
        <v>568</v>
      </c>
      <c r="B571" s="34" t="s">
        <v>579</v>
      </c>
      <c r="C571" s="35">
        <v>28909</v>
      </c>
      <c r="D571" s="35">
        <v>8197</v>
      </c>
      <c r="E571" s="35">
        <v>50</v>
      </c>
      <c r="F571" s="35">
        <v>9508</v>
      </c>
      <c r="G571" s="36">
        <f t="shared" si="8"/>
        <v>46664</v>
      </c>
    </row>
    <row r="572" spans="1:7" x14ac:dyDescent="0.25">
      <c r="A572" s="38">
        <v>569</v>
      </c>
      <c r="B572" s="34" t="s">
        <v>580</v>
      </c>
      <c r="C572" s="35">
        <v>20006</v>
      </c>
      <c r="D572" s="35">
        <v>7691</v>
      </c>
      <c r="E572" s="35">
        <v>35</v>
      </c>
      <c r="F572" s="35">
        <v>6580</v>
      </c>
      <c r="G572" s="36">
        <f t="shared" si="8"/>
        <v>34312</v>
      </c>
    </row>
    <row r="573" spans="1:7" x14ac:dyDescent="0.25">
      <c r="A573" s="38">
        <v>570</v>
      </c>
      <c r="B573" s="34" t="s">
        <v>581</v>
      </c>
      <c r="C573" s="35">
        <v>485538</v>
      </c>
      <c r="D573" s="35">
        <v>105135</v>
      </c>
      <c r="E573" s="35">
        <v>848</v>
      </c>
      <c r="F573" s="35">
        <v>159688</v>
      </c>
      <c r="G573" s="36">
        <f t="shared" si="8"/>
        <v>751209</v>
      </c>
    </row>
    <row r="574" spans="1:7" x14ac:dyDescent="0.25">
      <c r="A574" s="56" t="s">
        <v>11</v>
      </c>
      <c r="B574" s="57"/>
      <c r="C574" s="40">
        <f>SUM(C4:C573)</f>
        <v>101419208</v>
      </c>
      <c r="D574" s="40">
        <f t="shared" ref="D574:G574" si="9">SUM(D4:D573)</f>
        <v>19424894</v>
      </c>
      <c r="E574" s="40">
        <f t="shared" si="9"/>
        <v>177134</v>
      </c>
      <c r="F574" s="40">
        <f t="shared" si="9"/>
        <v>33355629.400000002</v>
      </c>
      <c r="G574" s="40">
        <f t="shared" si="9"/>
        <v>154376865.40000001</v>
      </c>
    </row>
  </sheetData>
  <mergeCells count="3">
    <mergeCell ref="A1:G1"/>
    <mergeCell ref="A2:G2"/>
    <mergeCell ref="A574:B5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5"/>
  <sheetViews>
    <sheetView workbookViewId="0">
      <pane ySplit="4" topLeftCell="A568" activePane="bottomLeft" state="frozen"/>
      <selection pane="bottomLeft" activeCell="D594" sqref="D594"/>
    </sheetView>
  </sheetViews>
  <sheetFormatPr baseColWidth="10" defaultColWidth="11.42578125" defaultRowHeight="15" x14ac:dyDescent="0.25"/>
  <cols>
    <col min="1" max="1" width="6" style="1" bestFit="1" customWidth="1"/>
    <col min="2" max="2" width="38.5703125" style="1" customWidth="1"/>
    <col min="3" max="3" width="16.7109375" style="1" customWidth="1"/>
    <col min="4" max="4" width="15" style="1" customWidth="1"/>
    <col min="5" max="13" width="15.7109375" style="1" customWidth="1"/>
    <col min="14" max="14" width="29.28515625" style="1" customWidth="1"/>
    <col min="15" max="16384" width="11.42578125" style="1"/>
  </cols>
  <sheetData>
    <row r="1" spans="1:14" ht="48" customHeight="1" x14ac:dyDescent="0.25">
      <c r="A1" s="54" t="s">
        <v>609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2.5" customHeight="1" x14ac:dyDescent="0.25">
      <c r="A2" s="55" t="s">
        <v>590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5.5" customHeight="1" thickBot="1" x14ac:dyDescent="0.3">
      <c r="A3" s="26"/>
      <c r="B3" s="26"/>
      <c r="C3" s="58" t="s">
        <v>589</v>
      </c>
      <c r="D3" s="58"/>
      <c r="E3" s="58"/>
      <c r="F3" s="58" t="s">
        <v>591</v>
      </c>
      <c r="G3" s="58"/>
      <c r="H3" s="58"/>
      <c r="I3" s="58" t="s">
        <v>592</v>
      </c>
      <c r="J3" s="58"/>
      <c r="K3" s="58"/>
      <c r="L3" s="58" t="s">
        <v>593</v>
      </c>
      <c r="M3" s="58"/>
      <c r="N3" s="26"/>
    </row>
    <row r="4" spans="1:14" ht="42" customHeight="1" thickBot="1" x14ac:dyDescent="0.3">
      <c r="A4" s="3" t="s">
        <v>0</v>
      </c>
      <c r="B4" s="27" t="s">
        <v>1</v>
      </c>
      <c r="C4" s="31" t="s">
        <v>583</v>
      </c>
      <c r="D4" s="31" t="s">
        <v>584</v>
      </c>
      <c r="E4" s="31" t="s">
        <v>587</v>
      </c>
      <c r="F4" s="31" t="s">
        <v>583</v>
      </c>
      <c r="G4" s="31" t="s">
        <v>584</v>
      </c>
      <c r="H4" s="31" t="s">
        <v>587</v>
      </c>
      <c r="I4" s="31" t="s">
        <v>583</v>
      </c>
      <c r="J4" s="31" t="s">
        <v>584</v>
      </c>
      <c r="K4" s="31" t="s">
        <v>587</v>
      </c>
      <c r="L4" s="31" t="s">
        <v>583</v>
      </c>
      <c r="M4" s="31" t="s">
        <v>584</v>
      </c>
      <c r="N4" s="28" t="s">
        <v>586</v>
      </c>
    </row>
    <row r="5" spans="1:14" x14ac:dyDescent="0.25">
      <c r="A5" s="19">
        <v>1</v>
      </c>
      <c r="B5" s="20" t="s">
        <v>12</v>
      </c>
      <c r="C5" s="21">
        <v>14989</v>
      </c>
      <c r="D5" s="21">
        <v>0</v>
      </c>
      <c r="E5" s="21">
        <v>83</v>
      </c>
      <c r="F5" s="21">
        <v>921</v>
      </c>
      <c r="G5" s="21">
        <v>0</v>
      </c>
      <c r="H5" s="21">
        <v>1062</v>
      </c>
      <c r="I5" s="21">
        <v>3815</v>
      </c>
      <c r="J5" s="21">
        <v>0</v>
      </c>
      <c r="K5" s="21">
        <v>3</v>
      </c>
      <c r="L5" s="21">
        <v>919</v>
      </c>
      <c r="M5" s="21">
        <v>0</v>
      </c>
      <c r="N5" s="21">
        <f>SUM(C5:M5)</f>
        <v>21792</v>
      </c>
    </row>
    <row r="6" spans="1:14" x14ac:dyDescent="0.25">
      <c r="A6" s="22">
        <v>2</v>
      </c>
      <c r="B6" s="23" t="s">
        <v>13</v>
      </c>
      <c r="C6" s="21">
        <v>920656</v>
      </c>
      <c r="D6" s="21">
        <v>663400</v>
      </c>
      <c r="E6" s="21">
        <v>5119</v>
      </c>
      <c r="F6" s="21">
        <v>56564</v>
      </c>
      <c r="G6" s="21">
        <v>41042</v>
      </c>
      <c r="H6" s="21">
        <v>65200</v>
      </c>
      <c r="I6" s="21">
        <v>234299</v>
      </c>
      <c r="J6" s="21">
        <v>169563</v>
      </c>
      <c r="K6" s="21">
        <v>167</v>
      </c>
      <c r="L6" s="21">
        <v>56459</v>
      </c>
      <c r="M6" s="21">
        <v>40691</v>
      </c>
      <c r="N6" s="21">
        <f t="shared" ref="N6:N69" si="0">SUM(C6:M6)</f>
        <v>2253160</v>
      </c>
    </row>
    <row r="7" spans="1:14" x14ac:dyDescent="0.25">
      <c r="A7" s="22">
        <v>3</v>
      </c>
      <c r="B7" s="23" t="s">
        <v>14</v>
      </c>
      <c r="C7" s="21">
        <v>46303</v>
      </c>
      <c r="D7" s="21">
        <v>0</v>
      </c>
      <c r="E7" s="21">
        <v>257</v>
      </c>
      <c r="F7" s="21">
        <v>2845</v>
      </c>
      <c r="G7" s="21">
        <v>0</v>
      </c>
      <c r="H7" s="21">
        <v>3279</v>
      </c>
      <c r="I7" s="21">
        <v>11784</v>
      </c>
      <c r="J7" s="21">
        <v>0</v>
      </c>
      <c r="K7" s="21">
        <v>8</v>
      </c>
      <c r="L7" s="21">
        <v>2840</v>
      </c>
      <c r="M7" s="21">
        <v>0</v>
      </c>
      <c r="N7" s="21">
        <f t="shared" si="0"/>
        <v>67316</v>
      </c>
    </row>
    <row r="8" spans="1:14" x14ac:dyDescent="0.25">
      <c r="A8" s="22">
        <v>4</v>
      </c>
      <c r="B8" s="23" t="s">
        <v>15</v>
      </c>
      <c r="C8" s="21">
        <v>20386</v>
      </c>
      <c r="D8" s="21">
        <v>0</v>
      </c>
      <c r="E8" s="21">
        <v>113</v>
      </c>
      <c r="F8" s="21">
        <v>1253</v>
      </c>
      <c r="G8" s="21">
        <v>0</v>
      </c>
      <c r="H8" s="21">
        <v>1444</v>
      </c>
      <c r="I8" s="21">
        <v>5188</v>
      </c>
      <c r="J8" s="21">
        <v>0</v>
      </c>
      <c r="K8" s="21">
        <v>4</v>
      </c>
      <c r="L8" s="21">
        <v>1250</v>
      </c>
      <c r="M8" s="21">
        <v>0</v>
      </c>
      <c r="N8" s="21">
        <f t="shared" si="0"/>
        <v>29638</v>
      </c>
    </row>
    <row r="9" spans="1:14" x14ac:dyDescent="0.25">
      <c r="A9" s="22">
        <v>5</v>
      </c>
      <c r="B9" s="23" t="s">
        <v>16</v>
      </c>
      <c r="C9" s="21">
        <v>784663</v>
      </c>
      <c r="D9" s="21">
        <v>136915</v>
      </c>
      <c r="E9" s="21">
        <v>4362</v>
      </c>
      <c r="F9" s="21">
        <v>48209</v>
      </c>
      <c r="G9" s="21">
        <v>8470</v>
      </c>
      <c r="H9" s="21">
        <v>55569</v>
      </c>
      <c r="I9" s="21">
        <v>199690</v>
      </c>
      <c r="J9" s="21">
        <v>34995</v>
      </c>
      <c r="K9" s="21">
        <v>143</v>
      </c>
      <c r="L9" s="21">
        <v>48120</v>
      </c>
      <c r="M9" s="21">
        <v>8398</v>
      </c>
      <c r="N9" s="21">
        <f t="shared" si="0"/>
        <v>1329534</v>
      </c>
    </row>
    <row r="10" spans="1:14" x14ac:dyDescent="0.25">
      <c r="A10" s="22">
        <v>6</v>
      </c>
      <c r="B10" s="23" t="s">
        <v>17</v>
      </c>
      <c r="C10" s="21">
        <v>723740</v>
      </c>
      <c r="D10" s="21">
        <v>300570</v>
      </c>
      <c r="E10" s="21">
        <v>4024</v>
      </c>
      <c r="F10" s="21">
        <v>44466</v>
      </c>
      <c r="G10" s="21">
        <v>18595</v>
      </c>
      <c r="H10" s="21">
        <v>51254</v>
      </c>
      <c r="I10" s="21">
        <v>184186</v>
      </c>
      <c r="J10" s="21">
        <v>76825</v>
      </c>
      <c r="K10" s="21">
        <v>132</v>
      </c>
      <c r="L10" s="21">
        <v>44383</v>
      </c>
      <c r="M10" s="21">
        <v>18436</v>
      </c>
      <c r="N10" s="21">
        <f t="shared" si="0"/>
        <v>1466611</v>
      </c>
    </row>
    <row r="11" spans="1:14" x14ac:dyDescent="0.25">
      <c r="A11" s="22">
        <v>7</v>
      </c>
      <c r="B11" s="23" t="s">
        <v>18</v>
      </c>
      <c r="C11" s="21">
        <v>47859</v>
      </c>
      <c r="D11" s="21">
        <v>17886</v>
      </c>
      <c r="E11" s="21">
        <v>266</v>
      </c>
      <c r="F11" s="21">
        <v>2940</v>
      </c>
      <c r="G11" s="21">
        <v>1107</v>
      </c>
      <c r="H11" s="21">
        <v>3389</v>
      </c>
      <c r="I11" s="21">
        <v>12180</v>
      </c>
      <c r="J11" s="21">
        <v>4572</v>
      </c>
      <c r="K11" s="21">
        <v>9</v>
      </c>
      <c r="L11" s="21">
        <v>2935</v>
      </c>
      <c r="M11" s="21">
        <v>1097</v>
      </c>
      <c r="N11" s="21">
        <f t="shared" si="0"/>
        <v>94240</v>
      </c>
    </row>
    <row r="12" spans="1:14" x14ac:dyDescent="0.25">
      <c r="A12" s="22">
        <v>8</v>
      </c>
      <c r="B12" s="23" t="s">
        <v>19</v>
      </c>
      <c r="C12" s="21">
        <v>24754</v>
      </c>
      <c r="D12" s="21">
        <v>8036</v>
      </c>
      <c r="E12" s="21">
        <v>138</v>
      </c>
      <c r="F12" s="21">
        <v>1521</v>
      </c>
      <c r="G12" s="21">
        <v>497</v>
      </c>
      <c r="H12" s="21">
        <v>1753</v>
      </c>
      <c r="I12" s="21">
        <v>6300</v>
      </c>
      <c r="J12" s="21">
        <v>2054</v>
      </c>
      <c r="K12" s="21">
        <v>4</v>
      </c>
      <c r="L12" s="21">
        <v>1518</v>
      </c>
      <c r="M12" s="21">
        <v>493</v>
      </c>
      <c r="N12" s="21">
        <f t="shared" si="0"/>
        <v>47068</v>
      </c>
    </row>
    <row r="13" spans="1:14" x14ac:dyDescent="0.25">
      <c r="A13" s="22">
        <v>9</v>
      </c>
      <c r="B13" s="23" t="s">
        <v>20</v>
      </c>
      <c r="C13" s="21">
        <v>120035</v>
      </c>
      <c r="D13" s="21">
        <v>0</v>
      </c>
      <c r="E13" s="21">
        <v>667</v>
      </c>
      <c r="F13" s="21">
        <v>7375</v>
      </c>
      <c r="G13" s="21">
        <v>0</v>
      </c>
      <c r="H13" s="21">
        <v>8501</v>
      </c>
      <c r="I13" s="21">
        <v>30548</v>
      </c>
      <c r="J13" s="21">
        <v>0</v>
      </c>
      <c r="K13" s="21">
        <v>22</v>
      </c>
      <c r="L13" s="21">
        <v>7361</v>
      </c>
      <c r="M13" s="21">
        <v>0</v>
      </c>
      <c r="N13" s="21">
        <f t="shared" si="0"/>
        <v>174509</v>
      </c>
    </row>
    <row r="14" spans="1:14" x14ac:dyDescent="0.25">
      <c r="A14" s="22">
        <v>10</v>
      </c>
      <c r="B14" s="23" t="s">
        <v>21</v>
      </c>
      <c r="C14" s="21">
        <v>402569</v>
      </c>
      <c r="D14" s="21">
        <v>133853</v>
      </c>
      <c r="E14" s="21">
        <v>2238</v>
      </c>
      <c r="F14" s="21">
        <v>24733</v>
      </c>
      <c r="G14" s="21">
        <v>8281</v>
      </c>
      <c r="H14" s="21">
        <v>28509</v>
      </c>
      <c r="I14" s="21">
        <v>102450</v>
      </c>
      <c r="J14" s="21">
        <v>34212</v>
      </c>
      <c r="K14" s="21">
        <v>73</v>
      </c>
      <c r="L14" s="21">
        <v>24688</v>
      </c>
      <c r="M14" s="21">
        <v>8210</v>
      </c>
      <c r="N14" s="21">
        <f t="shared" si="0"/>
        <v>769816</v>
      </c>
    </row>
    <row r="15" spans="1:14" x14ac:dyDescent="0.25">
      <c r="A15" s="22">
        <v>11</v>
      </c>
      <c r="B15" s="23" t="s">
        <v>22</v>
      </c>
      <c r="C15" s="21">
        <v>26084</v>
      </c>
      <c r="D15" s="21">
        <v>2904</v>
      </c>
      <c r="E15" s="21">
        <v>145</v>
      </c>
      <c r="F15" s="21">
        <v>1603</v>
      </c>
      <c r="G15" s="21">
        <v>180</v>
      </c>
      <c r="H15" s="21">
        <v>1847</v>
      </c>
      <c r="I15" s="21">
        <v>6638</v>
      </c>
      <c r="J15" s="21">
        <v>742</v>
      </c>
      <c r="K15" s="21">
        <v>5</v>
      </c>
      <c r="L15" s="21">
        <v>1600</v>
      </c>
      <c r="M15" s="21">
        <v>178</v>
      </c>
      <c r="N15" s="21">
        <f t="shared" si="0"/>
        <v>41926</v>
      </c>
    </row>
    <row r="16" spans="1:14" x14ac:dyDescent="0.25">
      <c r="A16" s="22">
        <v>12</v>
      </c>
      <c r="B16" s="23" t="s">
        <v>23</v>
      </c>
      <c r="C16" s="21">
        <v>211441</v>
      </c>
      <c r="D16" s="21">
        <v>82002</v>
      </c>
      <c r="E16" s="21">
        <v>1176</v>
      </c>
      <c r="F16" s="21">
        <v>12991</v>
      </c>
      <c r="G16" s="21">
        <v>5073</v>
      </c>
      <c r="H16" s="21">
        <v>14974</v>
      </c>
      <c r="I16" s="21">
        <v>53810</v>
      </c>
      <c r="J16" s="21">
        <v>20959</v>
      </c>
      <c r="K16" s="21">
        <v>38</v>
      </c>
      <c r="L16" s="21">
        <v>12967</v>
      </c>
      <c r="M16" s="21">
        <v>5030</v>
      </c>
      <c r="N16" s="21">
        <f t="shared" si="0"/>
        <v>420461</v>
      </c>
    </row>
    <row r="17" spans="1:14" x14ac:dyDescent="0.25">
      <c r="A17" s="22">
        <v>13</v>
      </c>
      <c r="B17" s="23" t="s">
        <v>24</v>
      </c>
      <c r="C17" s="21">
        <v>102847</v>
      </c>
      <c r="D17" s="21">
        <v>21801</v>
      </c>
      <c r="E17" s="21">
        <v>572</v>
      </c>
      <c r="F17" s="21">
        <v>6319</v>
      </c>
      <c r="G17" s="21">
        <v>1349</v>
      </c>
      <c r="H17" s="21">
        <v>7283</v>
      </c>
      <c r="I17" s="21">
        <v>26174</v>
      </c>
      <c r="J17" s="21">
        <v>5572</v>
      </c>
      <c r="K17" s="21">
        <v>19</v>
      </c>
      <c r="L17" s="21">
        <v>6307</v>
      </c>
      <c r="M17" s="21">
        <v>1337</v>
      </c>
      <c r="N17" s="21">
        <f t="shared" si="0"/>
        <v>179580</v>
      </c>
    </row>
    <row r="18" spans="1:14" x14ac:dyDescent="0.25">
      <c r="A18" s="22">
        <v>14</v>
      </c>
      <c r="B18" s="23" t="s">
        <v>25</v>
      </c>
      <c r="C18" s="21">
        <v>1383064</v>
      </c>
      <c r="D18" s="21">
        <v>252876</v>
      </c>
      <c r="E18" s="21">
        <v>7689</v>
      </c>
      <c r="F18" s="21">
        <v>84974</v>
      </c>
      <c r="G18" s="21">
        <v>15645</v>
      </c>
      <c r="H18" s="21">
        <v>97947</v>
      </c>
      <c r="I18" s="21">
        <v>351978</v>
      </c>
      <c r="J18" s="21">
        <v>64634</v>
      </c>
      <c r="K18" s="21">
        <v>251</v>
      </c>
      <c r="L18" s="21">
        <v>84817</v>
      </c>
      <c r="M18" s="21">
        <v>15511</v>
      </c>
      <c r="N18" s="21">
        <f t="shared" si="0"/>
        <v>2359386</v>
      </c>
    </row>
    <row r="19" spans="1:14" x14ac:dyDescent="0.25">
      <c r="A19" s="22">
        <v>15</v>
      </c>
      <c r="B19" s="23" t="s">
        <v>26</v>
      </c>
      <c r="C19" s="21">
        <v>93759</v>
      </c>
      <c r="D19" s="21">
        <v>0</v>
      </c>
      <c r="E19" s="21">
        <v>521</v>
      </c>
      <c r="F19" s="21">
        <v>5761</v>
      </c>
      <c r="G19" s="21">
        <v>0</v>
      </c>
      <c r="H19" s="21">
        <v>6640</v>
      </c>
      <c r="I19" s="21">
        <v>23861</v>
      </c>
      <c r="J19" s="21">
        <v>0</v>
      </c>
      <c r="K19" s="21">
        <v>17</v>
      </c>
      <c r="L19" s="21">
        <v>5750</v>
      </c>
      <c r="M19" s="21">
        <v>0</v>
      </c>
      <c r="N19" s="21">
        <f t="shared" si="0"/>
        <v>136309</v>
      </c>
    </row>
    <row r="20" spans="1:14" x14ac:dyDescent="0.25">
      <c r="A20" s="22">
        <v>16</v>
      </c>
      <c r="B20" s="23" t="s">
        <v>27</v>
      </c>
      <c r="C20" s="21">
        <v>168059</v>
      </c>
      <c r="D20" s="21">
        <v>0</v>
      </c>
      <c r="E20" s="21">
        <v>934</v>
      </c>
      <c r="F20" s="21">
        <v>10325</v>
      </c>
      <c r="G20" s="21">
        <v>0</v>
      </c>
      <c r="H20" s="21">
        <v>11902</v>
      </c>
      <c r="I20" s="21">
        <v>42770</v>
      </c>
      <c r="J20" s="21">
        <v>0</v>
      </c>
      <c r="K20" s="21">
        <v>31</v>
      </c>
      <c r="L20" s="21">
        <v>10306</v>
      </c>
      <c r="M20" s="21">
        <v>0</v>
      </c>
      <c r="N20" s="21">
        <f t="shared" si="0"/>
        <v>244327</v>
      </c>
    </row>
    <row r="21" spans="1:14" x14ac:dyDescent="0.25">
      <c r="A21" s="22">
        <v>17</v>
      </c>
      <c r="B21" s="23" t="s">
        <v>28</v>
      </c>
      <c r="C21" s="21">
        <v>68893</v>
      </c>
      <c r="D21" s="21">
        <v>16168</v>
      </c>
      <c r="E21" s="21">
        <v>383</v>
      </c>
      <c r="F21" s="21">
        <v>4233</v>
      </c>
      <c r="G21" s="21">
        <v>1000</v>
      </c>
      <c r="H21" s="21">
        <v>4879</v>
      </c>
      <c r="I21" s="21">
        <v>17533</v>
      </c>
      <c r="J21" s="21">
        <v>4133</v>
      </c>
      <c r="K21" s="21">
        <v>13</v>
      </c>
      <c r="L21" s="21">
        <v>4225</v>
      </c>
      <c r="M21" s="21">
        <v>992</v>
      </c>
      <c r="N21" s="21">
        <f t="shared" si="0"/>
        <v>122452</v>
      </c>
    </row>
    <row r="22" spans="1:14" x14ac:dyDescent="0.25">
      <c r="A22" s="22">
        <v>18</v>
      </c>
      <c r="B22" s="23" t="s">
        <v>29</v>
      </c>
      <c r="C22" s="21">
        <v>23958</v>
      </c>
      <c r="D22" s="21">
        <v>11045</v>
      </c>
      <c r="E22" s="21">
        <v>133</v>
      </c>
      <c r="F22" s="21">
        <v>1472</v>
      </c>
      <c r="G22" s="21">
        <v>683</v>
      </c>
      <c r="H22" s="21">
        <v>1697</v>
      </c>
      <c r="I22" s="21">
        <v>6097</v>
      </c>
      <c r="J22" s="21">
        <v>2823</v>
      </c>
      <c r="K22" s="21">
        <v>4</v>
      </c>
      <c r="L22" s="21">
        <v>1469</v>
      </c>
      <c r="M22" s="21">
        <v>677</v>
      </c>
      <c r="N22" s="21">
        <f t="shared" si="0"/>
        <v>50058</v>
      </c>
    </row>
    <row r="23" spans="1:14" x14ac:dyDescent="0.25">
      <c r="A23" s="22">
        <v>19</v>
      </c>
      <c r="B23" s="23" t="s">
        <v>30</v>
      </c>
      <c r="C23" s="21">
        <v>48248</v>
      </c>
      <c r="D23" s="21">
        <v>0</v>
      </c>
      <c r="E23" s="21">
        <v>268</v>
      </c>
      <c r="F23" s="21">
        <v>2964</v>
      </c>
      <c r="G23" s="21">
        <v>0</v>
      </c>
      <c r="H23" s="21">
        <v>3417</v>
      </c>
      <c r="I23" s="21">
        <v>12279</v>
      </c>
      <c r="J23" s="21">
        <v>0</v>
      </c>
      <c r="K23" s="21">
        <v>9</v>
      </c>
      <c r="L23" s="21">
        <v>2959</v>
      </c>
      <c r="M23" s="21">
        <v>0</v>
      </c>
      <c r="N23" s="21">
        <f t="shared" si="0"/>
        <v>70144</v>
      </c>
    </row>
    <row r="24" spans="1:14" x14ac:dyDescent="0.25">
      <c r="A24" s="22">
        <v>20</v>
      </c>
      <c r="B24" s="23" t="s">
        <v>31</v>
      </c>
      <c r="C24" s="21">
        <v>123494</v>
      </c>
      <c r="D24" s="21">
        <v>60173</v>
      </c>
      <c r="E24" s="21">
        <v>687</v>
      </c>
      <c r="F24" s="21">
        <v>7587</v>
      </c>
      <c r="G24" s="21">
        <v>3723</v>
      </c>
      <c r="H24" s="21">
        <v>8746</v>
      </c>
      <c r="I24" s="21">
        <v>31428</v>
      </c>
      <c r="J24" s="21">
        <v>15380</v>
      </c>
      <c r="K24" s="21">
        <v>22</v>
      </c>
      <c r="L24" s="21">
        <v>7573</v>
      </c>
      <c r="M24" s="21">
        <v>3691</v>
      </c>
      <c r="N24" s="21">
        <f t="shared" si="0"/>
        <v>262504</v>
      </c>
    </row>
    <row r="25" spans="1:14" x14ac:dyDescent="0.25">
      <c r="A25" s="22">
        <v>21</v>
      </c>
      <c r="B25" s="23" t="s">
        <v>32</v>
      </c>
      <c r="C25" s="21">
        <v>293520</v>
      </c>
      <c r="D25" s="21">
        <v>65829</v>
      </c>
      <c r="E25" s="21">
        <v>1632</v>
      </c>
      <c r="F25" s="21">
        <v>18034</v>
      </c>
      <c r="G25" s="21">
        <v>4073</v>
      </c>
      <c r="H25" s="21">
        <v>20787</v>
      </c>
      <c r="I25" s="21">
        <v>74698</v>
      </c>
      <c r="J25" s="21">
        <v>16826</v>
      </c>
      <c r="K25" s="21">
        <v>53</v>
      </c>
      <c r="L25" s="21">
        <v>18000</v>
      </c>
      <c r="M25" s="21">
        <v>4038</v>
      </c>
      <c r="N25" s="21">
        <f t="shared" si="0"/>
        <v>517490</v>
      </c>
    </row>
    <row r="26" spans="1:14" x14ac:dyDescent="0.25">
      <c r="A26" s="22">
        <v>22</v>
      </c>
      <c r="B26" s="23" t="s">
        <v>33</v>
      </c>
      <c r="C26" s="21">
        <v>37805</v>
      </c>
      <c r="D26" s="21">
        <v>7189</v>
      </c>
      <c r="E26" s="21">
        <v>210</v>
      </c>
      <c r="F26" s="21">
        <v>2323</v>
      </c>
      <c r="G26" s="21">
        <v>445</v>
      </c>
      <c r="H26" s="21">
        <v>2677</v>
      </c>
      <c r="I26" s="21">
        <v>9621</v>
      </c>
      <c r="J26" s="21">
        <v>1838</v>
      </c>
      <c r="K26" s="21">
        <v>7</v>
      </c>
      <c r="L26" s="21">
        <v>2318</v>
      </c>
      <c r="M26" s="21">
        <v>441</v>
      </c>
      <c r="N26" s="21">
        <f t="shared" si="0"/>
        <v>64874</v>
      </c>
    </row>
    <row r="27" spans="1:14" x14ac:dyDescent="0.25">
      <c r="A27" s="22">
        <v>23</v>
      </c>
      <c r="B27" s="23" t="s">
        <v>34</v>
      </c>
      <c r="C27" s="21">
        <v>610007</v>
      </c>
      <c r="D27" s="21">
        <v>203034</v>
      </c>
      <c r="E27" s="21">
        <v>3391</v>
      </c>
      <c r="F27" s="21">
        <v>37478</v>
      </c>
      <c r="G27" s="21">
        <v>12561</v>
      </c>
      <c r="H27" s="21">
        <v>43200</v>
      </c>
      <c r="I27" s="21">
        <v>155242</v>
      </c>
      <c r="J27" s="21">
        <v>51895</v>
      </c>
      <c r="K27" s="21">
        <v>111</v>
      </c>
      <c r="L27" s="21">
        <v>37409</v>
      </c>
      <c r="M27" s="21">
        <v>12454</v>
      </c>
      <c r="N27" s="21">
        <f t="shared" si="0"/>
        <v>1166782</v>
      </c>
    </row>
    <row r="28" spans="1:14" x14ac:dyDescent="0.25">
      <c r="A28" s="22">
        <v>24</v>
      </c>
      <c r="B28" s="23" t="s">
        <v>35</v>
      </c>
      <c r="C28" s="21">
        <v>63792</v>
      </c>
      <c r="D28" s="21">
        <v>0</v>
      </c>
      <c r="E28" s="21">
        <v>355</v>
      </c>
      <c r="F28" s="21">
        <v>3919</v>
      </c>
      <c r="G28" s="21">
        <v>0</v>
      </c>
      <c r="H28" s="21">
        <v>4518</v>
      </c>
      <c r="I28" s="21">
        <v>16234</v>
      </c>
      <c r="J28" s="21">
        <v>0</v>
      </c>
      <c r="K28" s="21">
        <v>12</v>
      </c>
      <c r="L28" s="21">
        <v>3912</v>
      </c>
      <c r="M28" s="21">
        <v>0</v>
      </c>
      <c r="N28" s="21">
        <f t="shared" si="0"/>
        <v>92742</v>
      </c>
    </row>
    <row r="29" spans="1:14" x14ac:dyDescent="0.25">
      <c r="A29" s="22">
        <v>25</v>
      </c>
      <c r="B29" s="23" t="s">
        <v>36</v>
      </c>
      <c r="C29" s="21">
        <v>267154</v>
      </c>
      <c r="D29" s="21">
        <v>70582</v>
      </c>
      <c r="E29" s="21">
        <v>1485</v>
      </c>
      <c r="F29" s="21">
        <v>16414</v>
      </c>
      <c r="G29" s="21">
        <v>4367</v>
      </c>
      <c r="H29" s="21">
        <v>18920</v>
      </c>
      <c r="I29" s="21">
        <v>67988</v>
      </c>
      <c r="J29" s="21">
        <v>18041</v>
      </c>
      <c r="K29" s="21">
        <v>49</v>
      </c>
      <c r="L29" s="21">
        <v>16383</v>
      </c>
      <c r="M29" s="21">
        <v>4329</v>
      </c>
      <c r="N29" s="21">
        <f t="shared" si="0"/>
        <v>485712</v>
      </c>
    </row>
    <row r="30" spans="1:14" x14ac:dyDescent="0.25">
      <c r="A30" s="22">
        <v>26</v>
      </c>
      <c r="B30" s="23" t="s">
        <v>37</v>
      </c>
      <c r="C30" s="21">
        <v>233347</v>
      </c>
      <c r="D30" s="21">
        <v>110503</v>
      </c>
      <c r="E30" s="21">
        <v>1297</v>
      </c>
      <c r="F30" s="21">
        <v>14337</v>
      </c>
      <c r="G30" s="21">
        <v>6836</v>
      </c>
      <c r="H30" s="21">
        <v>16525</v>
      </c>
      <c r="I30" s="21">
        <v>59385</v>
      </c>
      <c r="J30" s="21">
        <v>28244</v>
      </c>
      <c r="K30" s="21">
        <v>42</v>
      </c>
      <c r="L30" s="21">
        <v>14310</v>
      </c>
      <c r="M30" s="21">
        <v>6778</v>
      </c>
      <c r="N30" s="21">
        <f t="shared" si="0"/>
        <v>491604</v>
      </c>
    </row>
    <row r="31" spans="1:14" x14ac:dyDescent="0.25">
      <c r="A31" s="22">
        <v>27</v>
      </c>
      <c r="B31" s="23" t="s">
        <v>38</v>
      </c>
      <c r="C31" s="21">
        <v>53635</v>
      </c>
      <c r="D31" s="21">
        <v>16228</v>
      </c>
      <c r="E31" s="21">
        <v>298</v>
      </c>
      <c r="F31" s="21">
        <v>3295</v>
      </c>
      <c r="G31" s="21">
        <v>1004</v>
      </c>
      <c r="H31" s="21">
        <v>3798</v>
      </c>
      <c r="I31" s="21">
        <v>13650</v>
      </c>
      <c r="J31" s="21">
        <v>4148</v>
      </c>
      <c r="K31" s="21">
        <v>10</v>
      </c>
      <c r="L31" s="21">
        <v>3289</v>
      </c>
      <c r="M31" s="21">
        <v>995</v>
      </c>
      <c r="N31" s="21">
        <f t="shared" si="0"/>
        <v>100350</v>
      </c>
    </row>
    <row r="32" spans="1:14" x14ac:dyDescent="0.25">
      <c r="A32" s="22">
        <v>28</v>
      </c>
      <c r="B32" s="23" t="s">
        <v>39</v>
      </c>
      <c r="C32" s="21">
        <v>525999</v>
      </c>
      <c r="D32" s="21">
        <v>189795</v>
      </c>
      <c r="E32" s="21">
        <v>2924</v>
      </c>
      <c r="F32" s="21">
        <v>32317</v>
      </c>
      <c r="G32" s="21">
        <v>11742</v>
      </c>
      <c r="H32" s="21">
        <v>37251</v>
      </c>
      <c r="I32" s="21">
        <v>133862</v>
      </c>
      <c r="J32" s="21">
        <v>48511</v>
      </c>
      <c r="K32" s="21">
        <v>96</v>
      </c>
      <c r="L32" s="21">
        <v>32257</v>
      </c>
      <c r="M32" s="21">
        <v>11642</v>
      </c>
      <c r="N32" s="21">
        <f t="shared" si="0"/>
        <v>1026396</v>
      </c>
    </row>
    <row r="33" spans="1:14" x14ac:dyDescent="0.25">
      <c r="A33" s="22">
        <v>29</v>
      </c>
      <c r="B33" s="23" t="s">
        <v>40</v>
      </c>
      <c r="C33" s="21">
        <v>78533</v>
      </c>
      <c r="D33" s="21">
        <v>0</v>
      </c>
      <c r="E33" s="21">
        <v>437</v>
      </c>
      <c r="F33" s="21">
        <v>4825</v>
      </c>
      <c r="G33" s="21">
        <v>0</v>
      </c>
      <c r="H33" s="21">
        <v>5562</v>
      </c>
      <c r="I33" s="21">
        <v>19986</v>
      </c>
      <c r="J33" s="21">
        <v>0</v>
      </c>
      <c r="K33" s="21">
        <v>14</v>
      </c>
      <c r="L33" s="21">
        <v>4816</v>
      </c>
      <c r="M33" s="21">
        <v>0</v>
      </c>
      <c r="N33" s="21">
        <f t="shared" si="0"/>
        <v>114173</v>
      </c>
    </row>
    <row r="34" spans="1:14" x14ac:dyDescent="0.25">
      <c r="A34" s="22">
        <v>30</v>
      </c>
      <c r="B34" s="23" t="s">
        <v>41</v>
      </c>
      <c r="C34" s="21">
        <v>273113</v>
      </c>
      <c r="D34" s="21">
        <v>61401</v>
      </c>
      <c r="E34" s="21">
        <v>1518</v>
      </c>
      <c r="F34" s="21">
        <v>16780</v>
      </c>
      <c r="G34" s="21">
        <v>3799</v>
      </c>
      <c r="H34" s="21">
        <v>19342</v>
      </c>
      <c r="I34" s="21">
        <v>69505</v>
      </c>
      <c r="J34" s="21">
        <v>15694</v>
      </c>
      <c r="K34" s="21">
        <v>50</v>
      </c>
      <c r="L34" s="21">
        <v>16749</v>
      </c>
      <c r="M34" s="21">
        <v>3766</v>
      </c>
      <c r="N34" s="21">
        <f t="shared" si="0"/>
        <v>481717</v>
      </c>
    </row>
    <row r="35" spans="1:14" x14ac:dyDescent="0.25">
      <c r="A35" s="22">
        <v>31</v>
      </c>
      <c r="B35" s="23" t="s">
        <v>42</v>
      </c>
      <c r="C35" s="21">
        <v>156573</v>
      </c>
      <c r="D35" s="21">
        <v>0</v>
      </c>
      <c r="E35" s="21">
        <v>870</v>
      </c>
      <c r="F35" s="21">
        <v>9620</v>
      </c>
      <c r="G35" s="21">
        <v>0</v>
      </c>
      <c r="H35" s="21">
        <v>11088</v>
      </c>
      <c r="I35" s="21">
        <v>39847</v>
      </c>
      <c r="J35" s="21">
        <v>0</v>
      </c>
      <c r="K35" s="21">
        <v>28</v>
      </c>
      <c r="L35" s="21">
        <v>9602</v>
      </c>
      <c r="M35" s="21">
        <v>0</v>
      </c>
      <c r="N35" s="21">
        <f t="shared" si="0"/>
        <v>227628</v>
      </c>
    </row>
    <row r="36" spans="1:14" x14ac:dyDescent="0.25">
      <c r="A36" s="22">
        <v>32</v>
      </c>
      <c r="B36" s="23" t="s">
        <v>43</v>
      </c>
      <c r="C36" s="21">
        <v>19246</v>
      </c>
      <c r="D36" s="21">
        <v>1911</v>
      </c>
      <c r="E36" s="21">
        <v>107</v>
      </c>
      <c r="F36" s="21">
        <v>1182</v>
      </c>
      <c r="G36" s="21">
        <v>118</v>
      </c>
      <c r="H36" s="21">
        <v>1363</v>
      </c>
      <c r="I36" s="21">
        <v>4898</v>
      </c>
      <c r="J36" s="21">
        <v>489</v>
      </c>
      <c r="K36" s="21">
        <v>3</v>
      </c>
      <c r="L36" s="21">
        <v>1180</v>
      </c>
      <c r="M36" s="21">
        <v>117</v>
      </c>
      <c r="N36" s="21">
        <f t="shared" si="0"/>
        <v>30614</v>
      </c>
    </row>
    <row r="37" spans="1:14" x14ac:dyDescent="0.25">
      <c r="A37" s="22">
        <v>33</v>
      </c>
      <c r="B37" s="23" t="s">
        <v>44</v>
      </c>
      <c r="C37" s="21">
        <v>91870</v>
      </c>
      <c r="D37" s="21">
        <v>25392</v>
      </c>
      <c r="E37" s="21">
        <v>511</v>
      </c>
      <c r="F37" s="21">
        <v>5644</v>
      </c>
      <c r="G37" s="21">
        <v>1571</v>
      </c>
      <c r="H37" s="21">
        <v>6506</v>
      </c>
      <c r="I37" s="21">
        <v>23380</v>
      </c>
      <c r="J37" s="21">
        <v>6490</v>
      </c>
      <c r="K37" s="21">
        <v>17</v>
      </c>
      <c r="L37" s="21">
        <v>5634</v>
      </c>
      <c r="M37" s="21">
        <v>1557</v>
      </c>
      <c r="N37" s="21">
        <f t="shared" si="0"/>
        <v>168572</v>
      </c>
    </row>
    <row r="38" spans="1:14" x14ac:dyDescent="0.25">
      <c r="A38" s="22">
        <v>34</v>
      </c>
      <c r="B38" s="23" t="s">
        <v>45</v>
      </c>
      <c r="C38" s="21">
        <v>32288</v>
      </c>
      <c r="D38" s="21">
        <v>9890</v>
      </c>
      <c r="E38" s="21">
        <v>180</v>
      </c>
      <c r="F38" s="21">
        <v>1984</v>
      </c>
      <c r="G38" s="21">
        <v>612</v>
      </c>
      <c r="H38" s="21">
        <v>2287</v>
      </c>
      <c r="I38" s="21">
        <v>8217</v>
      </c>
      <c r="J38" s="21">
        <v>2528</v>
      </c>
      <c r="K38" s="21">
        <v>6</v>
      </c>
      <c r="L38" s="21">
        <v>1980</v>
      </c>
      <c r="M38" s="21">
        <v>607</v>
      </c>
      <c r="N38" s="21">
        <f t="shared" si="0"/>
        <v>60579</v>
      </c>
    </row>
    <row r="39" spans="1:14" x14ac:dyDescent="0.25">
      <c r="A39" s="22">
        <v>35</v>
      </c>
      <c r="B39" s="23" t="s">
        <v>46</v>
      </c>
      <c r="C39" s="21">
        <v>25231</v>
      </c>
      <c r="D39" s="21">
        <v>8202</v>
      </c>
      <c r="E39" s="21">
        <v>140</v>
      </c>
      <c r="F39" s="21">
        <v>1550</v>
      </c>
      <c r="G39" s="21">
        <v>507</v>
      </c>
      <c r="H39" s="21">
        <v>1787</v>
      </c>
      <c r="I39" s="21">
        <v>6421</v>
      </c>
      <c r="J39" s="21">
        <v>2096</v>
      </c>
      <c r="K39" s="21">
        <v>5</v>
      </c>
      <c r="L39" s="21">
        <v>1547</v>
      </c>
      <c r="M39" s="21">
        <v>503</v>
      </c>
      <c r="N39" s="21">
        <f t="shared" si="0"/>
        <v>47989</v>
      </c>
    </row>
    <row r="40" spans="1:14" x14ac:dyDescent="0.25">
      <c r="A40" s="22">
        <v>36</v>
      </c>
      <c r="B40" s="23" t="s">
        <v>47</v>
      </c>
      <c r="C40" s="21">
        <v>92017</v>
      </c>
      <c r="D40" s="21">
        <v>0</v>
      </c>
      <c r="E40" s="21">
        <v>512</v>
      </c>
      <c r="F40" s="21">
        <v>5653</v>
      </c>
      <c r="G40" s="21">
        <v>0</v>
      </c>
      <c r="H40" s="21">
        <v>6517</v>
      </c>
      <c r="I40" s="21">
        <v>23418</v>
      </c>
      <c r="J40" s="21">
        <v>0</v>
      </c>
      <c r="K40" s="21">
        <v>17</v>
      </c>
      <c r="L40" s="21">
        <v>5643</v>
      </c>
      <c r="M40" s="21">
        <v>0</v>
      </c>
      <c r="N40" s="21">
        <f t="shared" si="0"/>
        <v>133777</v>
      </c>
    </row>
    <row r="41" spans="1:14" x14ac:dyDescent="0.25">
      <c r="A41" s="22">
        <v>37</v>
      </c>
      <c r="B41" s="23" t="s">
        <v>48</v>
      </c>
      <c r="C41" s="21">
        <v>82757</v>
      </c>
      <c r="D41" s="21">
        <v>64978</v>
      </c>
      <c r="E41" s="21">
        <v>460</v>
      </c>
      <c r="F41" s="21">
        <v>5085</v>
      </c>
      <c r="G41" s="21">
        <v>4020</v>
      </c>
      <c r="H41" s="21">
        <v>5861</v>
      </c>
      <c r="I41" s="21">
        <v>21061</v>
      </c>
      <c r="J41" s="21">
        <v>16608</v>
      </c>
      <c r="K41" s="21">
        <v>15</v>
      </c>
      <c r="L41" s="21">
        <v>5075</v>
      </c>
      <c r="M41" s="21">
        <v>3986</v>
      </c>
      <c r="N41" s="21">
        <f t="shared" si="0"/>
        <v>209906</v>
      </c>
    </row>
    <row r="42" spans="1:14" x14ac:dyDescent="0.25">
      <c r="A42" s="22">
        <v>38</v>
      </c>
      <c r="B42" s="23" t="s">
        <v>49</v>
      </c>
      <c r="C42" s="21">
        <v>34378</v>
      </c>
      <c r="D42" s="21">
        <v>0</v>
      </c>
      <c r="E42" s="21">
        <v>191</v>
      </c>
      <c r="F42" s="21">
        <v>2112</v>
      </c>
      <c r="G42" s="21">
        <v>0</v>
      </c>
      <c r="H42" s="21">
        <v>2435</v>
      </c>
      <c r="I42" s="21">
        <v>8749</v>
      </c>
      <c r="J42" s="21">
        <v>0</v>
      </c>
      <c r="K42" s="21">
        <v>6</v>
      </c>
      <c r="L42" s="21">
        <v>2108</v>
      </c>
      <c r="M42" s="21">
        <v>0</v>
      </c>
      <c r="N42" s="21">
        <f t="shared" si="0"/>
        <v>49979</v>
      </c>
    </row>
    <row r="43" spans="1:14" x14ac:dyDescent="0.25">
      <c r="A43" s="22">
        <v>39</v>
      </c>
      <c r="B43" s="23" t="s">
        <v>50</v>
      </c>
      <c r="C43" s="21">
        <v>3903568</v>
      </c>
      <c r="D43" s="21">
        <v>616859</v>
      </c>
      <c r="E43" s="21">
        <v>21703</v>
      </c>
      <c r="F43" s="21">
        <v>239832</v>
      </c>
      <c r="G43" s="21">
        <v>38163</v>
      </c>
      <c r="H43" s="21">
        <v>276446</v>
      </c>
      <c r="I43" s="21">
        <v>993425</v>
      </c>
      <c r="J43" s="21">
        <v>157667</v>
      </c>
      <c r="K43" s="21">
        <v>709</v>
      </c>
      <c r="L43" s="21">
        <v>239387</v>
      </c>
      <c r="M43" s="21">
        <v>37837</v>
      </c>
      <c r="N43" s="21">
        <f t="shared" si="0"/>
        <v>6525596</v>
      </c>
    </row>
    <row r="44" spans="1:14" x14ac:dyDescent="0.25">
      <c r="A44" s="22">
        <v>40</v>
      </c>
      <c r="B44" s="23" t="s">
        <v>51</v>
      </c>
      <c r="C44" s="21">
        <v>112062</v>
      </c>
      <c r="D44" s="21">
        <v>0</v>
      </c>
      <c r="E44" s="21">
        <v>623</v>
      </c>
      <c r="F44" s="21">
        <v>6885</v>
      </c>
      <c r="G44" s="21">
        <v>0</v>
      </c>
      <c r="H44" s="21">
        <v>7936</v>
      </c>
      <c r="I44" s="21">
        <v>28519</v>
      </c>
      <c r="J44" s="21">
        <v>0</v>
      </c>
      <c r="K44" s="21">
        <v>20</v>
      </c>
      <c r="L44" s="21">
        <v>6872</v>
      </c>
      <c r="M44" s="21">
        <v>0</v>
      </c>
      <c r="N44" s="21">
        <f t="shared" si="0"/>
        <v>162917</v>
      </c>
    </row>
    <row r="45" spans="1:14" x14ac:dyDescent="0.25">
      <c r="A45" s="22">
        <v>41</v>
      </c>
      <c r="B45" s="23" t="s">
        <v>52</v>
      </c>
      <c r="C45" s="21">
        <v>555099</v>
      </c>
      <c r="D45" s="21">
        <v>0</v>
      </c>
      <c r="E45" s="21">
        <v>3086</v>
      </c>
      <c r="F45" s="21">
        <v>34105</v>
      </c>
      <c r="G45" s="21">
        <v>0</v>
      </c>
      <c r="H45" s="21">
        <v>39312</v>
      </c>
      <c r="I45" s="21">
        <v>141268</v>
      </c>
      <c r="J45" s="21">
        <v>0</v>
      </c>
      <c r="K45" s="21">
        <v>101</v>
      </c>
      <c r="L45" s="21">
        <v>34042</v>
      </c>
      <c r="M45" s="21">
        <v>0</v>
      </c>
      <c r="N45" s="21">
        <f t="shared" si="0"/>
        <v>807013</v>
      </c>
    </row>
    <row r="46" spans="1:14" x14ac:dyDescent="0.25">
      <c r="A46" s="22">
        <v>42</v>
      </c>
      <c r="B46" s="23" t="s">
        <v>53</v>
      </c>
      <c r="C46" s="21">
        <v>304508</v>
      </c>
      <c r="D46" s="21">
        <v>52245</v>
      </c>
      <c r="E46" s="21">
        <v>1693</v>
      </c>
      <c r="F46" s="21">
        <v>18709</v>
      </c>
      <c r="G46" s="21">
        <v>3232</v>
      </c>
      <c r="H46" s="21">
        <v>21565</v>
      </c>
      <c r="I46" s="21">
        <v>77495</v>
      </c>
      <c r="J46" s="21">
        <v>13354</v>
      </c>
      <c r="K46" s="21">
        <v>55</v>
      </c>
      <c r="L46" s="21">
        <v>18674</v>
      </c>
      <c r="M46" s="21">
        <v>3205</v>
      </c>
      <c r="N46" s="21">
        <f t="shared" si="0"/>
        <v>514735</v>
      </c>
    </row>
    <row r="47" spans="1:14" x14ac:dyDescent="0.25">
      <c r="A47" s="22">
        <v>43</v>
      </c>
      <c r="B47" s="23" t="s">
        <v>54</v>
      </c>
      <c r="C47" s="21">
        <v>3913774</v>
      </c>
      <c r="D47" s="21">
        <v>822378</v>
      </c>
      <c r="E47" s="21">
        <v>21759</v>
      </c>
      <c r="F47" s="21">
        <v>240459</v>
      </c>
      <c r="G47" s="21">
        <v>50878</v>
      </c>
      <c r="H47" s="21">
        <v>277169</v>
      </c>
      <c r="I47" s="21">
        <v>996022</v>
      </c>
      <c r="J47" s="21">
        <v>210197</v>
      </c>
      <c r="K47" s="21">
        <v>711</v>
      </c>
      <c r="L47" s="21">
        <v>240013</v>
      </c>
      <c r="M47" s="21">
        <v>50443</v>
      </c>
      <c r="N47" s="21">
        <f t="shared" si="0"/>
        <v>6823803</v>
      </c>
    </row>
    <row r="48" spans="1:14" x14ac:dyDescent="0.25">
      <c r="A48" s="22">
        <v>44</v>
      </c>
      <c r="B48" s="23" t="s">
        <v>55</v>
      </c>
      <c r="C48" s="21">
        <v>1180856</v>
      </c>
      <c r="D48" s="21">
        <v>336831</v>
      </c>
      <c r="E48" s="21">
        <v>6565</v>
      </c>
      <c r="F48" s="21">
        <v>72551</v>
      </c>
      <c r="G48" s="21">
        <v>20839</v>
      </c>
      <c r="H48" s="21">
        <v>83627</v>
      </c>
      <c r="I48" s="21">
        <v>300518</v>
      </c>
      <c r="J48" s="21">
        <v>86093</v>
      </c>
      <c r="K48" s="21">
        <v>215</v>
      </c>
      <c r="L48" s="21">
        <v>72416</v>
      </c>
      <c r="M48" s="21">
        <v>20660</v>
      </c>
      <c r="N48" s="21">
        <f t="shared" si="0"/>
        <v>2181171</v>
      </c>
    </row>
    <row r="49" spans="1:14" x14ac:dyDescent="0.25">
      <c r="A49" s="22">
        <v>45</v>
      </c>
      <c r="B49" s="23" t="s">
        <v>56</v>
      </c>
      <c r="C49" s="21">
        <v>298274</v>
      </c>
      <c r="D49" s="21">
        <v>46219</v>
      </c>
      <c r="E49" s="21">
        <v>1658</v>
      </c>
      <c r="F49" s="21">
        <v>18326</v>
      </c>
      <c r="G49" s="21">
        <v>2859</v>
      </c>
      <c r="H49" s="21">
        <v>21123</v>
      </c>
      <c r="I49" s="21">
        <v>75908</v>
      </c>
      <c r="J49" s="21">
        <v>11813</v>
      </c>
      <c r="K49" s="21">
        <v>54</v>
      </c>
      <c r="L49" s="21">
        <v>18292</v>
      </c>
      <c r="M49" s="21">
        <v>2835</v>
      </c>
      <c r="N49" s="21">
        <f t="shared" si="0"/>
        <v>497361</v>
      </c>
    </row>
    <row r="50" spans="1:14" x14ac:dyDescent="0.25">
      <c r="A50" s="22">
        <v>46</v>
      </c>
      <c r="B50" s="23" t="s">
        <v>57</v>
      </c>
      <c r="C50" s="21">
        <v>136856</v>
      </c>
      <c r="D50" s="21">
        <v>24452</v>
      </c>
      <c r="E50" s="21">
        <v>761</v>
      </c>
      <c r="F50" s="21">
        <v>8408</v>
      </c>
      <c r="G50" s="21">
        <v>1513</v>
      </c>
      <c r="H50" s="21">
        <v>9692</v>
      </c>
      <c r="I50" s="21">
        <v>34829</v>
      </c>
      <c r="J50" s="21">
        <v>6250</v>
      </c>
      <c r="K50" s="21">
        <v>25</v>
      </c>
      <c r="L50" s="21">
        <v>8393</v>
      </c>
      <c r="M50" s="21">
        <v>1500</v>
      </c>
      <c r="N50" s="21">
        <f t="shared" si="0"/>
        <v>232679</v>
      </c>
    </row>
    <row r="51" spans="1:14" x14ac:dyDescent="0.25">
      <c r="A51" s="22">
        <v>47</v>
      </c>
      <c r="B51" s="23" t="s">
        <v>58</v>
      </c>
      <c r="C51" s="21">
        <v>7374</v>
      </c>
      <c r="D51" s="21">
        <v>747</v>
      </c>
      <c r="E51" s="21">
        <v>41</v>
      </c>
      <c r="F51" s="21">
        <v>453</v>
      </c>
      <c r="G51" s="21">
        <v>46</v>
      </c>
      <c r="H51" s="21">
        <v>522</v>
      </c>
      <c r="I51" s="21">
        <v>1877</v>
      </c>
      <c r="J51" s="21">
        <v>191</v>
      </c>
      <c r="K51" s="21">
        <v>1</v>
      </c>
      <c r="L51" s="21">
        <v>452</v>
      </c>
      <c r="M51" s="21">
        <v>46</v>
      </c>
      <c r="N51" s="21">
        <f t="shared" si="0"/>
        <v>11750</v>
      </c>
    </row>
    <row r="52" spans="1:14" x14ac:dyDescent="0.25">
      <c r="A52" s="22">
        <v>48</v>
      </c>
      <c r="B52" s="23" t="s">
        <v>59</v>
      </c>
      <c r="C52" s="21">
        <v>30885</v>
      </c>
      <c r="D52" s="21">
        <v>0</v>
      </c>
      <c r="E52" s="21">
        <v>172</v>
      </c>
      <c r="F52" s="21">
        <v>1898</v>
      </c>
      <c r="G52" s="21">
        <v>0</v>
      </c>
      <c r="H52" s="21">
        <v>2187</v>
      </c>
      <c r="I52" s="21">
        <v>7860</v>
      </c>
      <c r="J52" s="21">
        <v>0</v>
      </c>
      <c r="K52" s="21">
        <v>6</v>
      </c>
      <c r="L52" s="21">
        <v>1894</v>
      </c>
      <c r="M52" s="21">
        <v>0</v>
      </c>
      <c r="N52" s="21">
        <f t="shared" si="0"/>
        <v>44902</v>
      </c>
    </row>
    <row r="53" spans="1:14" x14ac:dyDescent="0.25">
      <c r="A53" s="22">
        <v>49</v>
      </c>
      <c r="B53" s="23" t="s">
        <v>60</v>
      </c>
      <c r="C53" s="21">
        <v>20727</v>
      </c>
      <c r="D53" s="21">
        <v>0</v>
      </c>
      <c r="E53" s="21">
        <v>115</v>
      </c>
      <c r="F53" s="21">
        <v>1273</v>
      </c>
      <c r="G53" s="21">
        <v>0</v>
      </c>
      <c r="H53" s="21">
        <v>1468</v>
      </c>
      <c r="I53" s="21">
        <v>5275</v>
      </c>
      <c r="J53" s="21">
        <v>0</v>
      </c>
      <c r="K53" s="21">
        <v>4</v>
      </c>
      <c r="L53" s="21">
        <v>1271</v>
      </c>
      <c r="M53" s="21">
        <v>0</v>
      </c>
      <c r="N53" s="21">
        <f t="shared" si="0"/>
        <v>30133</v>
      </c>
    </row>
    <row r="54" spans="1:14" x14ac:dyDescent="0.25">
      <c r="A54" s="22">
        <v>50</v>
      </c>
      <c r="B54" s="23" t="s">
        <v>61</v>
      </c>
      <c r="C54" s="21">
        <v>80853</v>
      </c>
      <c r="D54" s="21">
        <v>0</v>
      </c>
      <c r="E54" s="21">
        <v>450</v>
      </c>
      <c r="F54" s="21">
        <v>4968</v>
      </c>
      <c r="G54" s="21">
        <v>0</v>
      </c>
      <c r="H54" s="21">
        <v>5726</v>
      </c>
      <c r="I54" s="21">
        <v>20577</v>
      </c>
      <c r="J54" s="21">
        <v>0</v>
      </c>
      <c r="K54" s="21">
        <v>15</v>
      </c>
      <c r="L54" s="21">
        <v>4958</v>
      </c>
      <c r="M54" s="21">
        <v>0</v>
      </c>
      <c r="N54" s="21">
        <f t="shared" si="0"/>
        <v>117547</v>
      </c>
    </row>
    <row r="55" spans="1:14" x14ac:dyDescent="0.25">
      <c r="A55" s="22">
        <v>51</v>
      </c>
      <c r="B55" s="23" t="s">
        <v>62</v>
      </c>
      <c r="C55" s="21">
        <v>130439</v>
      </c>
      <c r="D55" s="21">
        <v>69972</v>
      </c>
      <c r="E55" s="21">
        <v>725</v>
      </c>
      <c r="F55" s="21">
        <v>8014</v>
      </c>
      <c r="G55" s="21">
        <v>4329</v>
      </c>
      <c r="H55" s="21">
        <v>9238</v>
      </c>
      <c r="I55" s="21">
        <v>33196</v>
      </c>
      <c r="J55" s="21">
        <v>17885</v>
      </c>
      <c r="K55" s="21">
        <v>24</v>
      </c>
      <c r="L55" s="21">
        <v>7999</v>
      </c>
      <c r="M55" s="21">
        <v>4292</v>
      </c>
      <c r="N55" s="21">
        <f t="shared" si="0"/>
        <v>286113</v>
      </c>
    </row>
    <row r="56" spans="1:14" x14ac:dyDescent="0.25">
      <c r="A56" s="22">
        <v>52</v>
      </c>
      <c r="B56" s="23" t="s">
        <v>63</v>
      </c>
      <c r="C56" s="21">
        <v>148390</v>
      </c>
      <c r="D56" s="21">
        <v>56814</v>
      </c>
      <c r="E56" s="21">
        <v>825</v>
      </c>
      <c r="F56" s="21">
        <v>9117</v>
      </c>
      <c r="G56" s="21">
        <v>3515</v>
      </c>
      <c r="H56" s="21">
        <v>10509</v>
      </c>
      <c r="I56" s="21">
        <v>37764</v>
      </c>
      <c r="J56" s="21">
        <v>14521</v>
      </c>
      <c r="K56" s="21">
        <v>27</v>
      </c>
      <c r="L56" s="21">
        <v>9100</v>
      </c>
      <c r="M56" s="21">
        <v>3485</v>
      </c>
      <c r="N56" s="21">
        <f t="shared" si="0"/>
        <v>294067</v>
      </c>
    </row>
    <row r="57" spans="1:14" x14ac:dyDescent="0.25">
      <c r="A57" s="22">
        <v>53</v>
      </c>
      <c r="B57" s="23" t="s">
        <v>64</v>
      </c>
      <c r="C57" s="21">
        <v>35560</v>
      </c>
      <c r="D57" s="21">
        <v>8734</v>
      </c>
      <c r="E57" s="21">
        <v>198</v>
      </c>
      <c r="F57" s="21">
        <v>2185</v>
      </c>
      <c r="G57" s="21">
        <v>540</v>
      </c>
      <c r="H57" s="21">
        <v>2518</v>
      </c>
      <c r="I57" s="21">
        <v>9050</v>
      </c>
      <c r="J57" s="21">
        <v>2232</v>
      </c>
      <c r="K57" s="21">
        <v>6</v>
      </c>
      <c r="L57" s="21">
        <v>2181</v>
      </c>
      <c r="M57" s="21">
        <v>536</v>
      </c>
      <c r="N57" s="21">
        <f t="shared" si="0"/>
        <v>63740</v>
      </c>
    </row>
    <row r="58" spans="1:14" x14ac:dyDescent="0.25">
      <c r="A58" s="22">
        <v>54</v>
      </c>
      <c r="B58" s="23" t="s">
        <v>65</v>
      </c>
      <c r="C58" s="21">
        <v>17369</v>
      </c>
      <c r="D58" s="21">
        <v>3271</v>
      </c>
      <c r="E58" s="21">
        <v>97</v>
      </c>
      <c r="F58" s="21">
        <v>1067</v>
      </c>
      <c r="G58" s="21">
        <v>202</v>
      </c>
      <c r="H58" s="21">
        <v>1230</v>
      </c>
      <c r="I58" s="21">
        <v>4420</v>
      </c>
      <c r="J58" s="21">
        <v>836</v>
      </c>
      <c r="K58" s="21">
        <v>3</v>
      </c>
      <c r="L58" s="21">
        <v>1065</v>
      </c>
      <c r="M58" s="21">
        <v>201</v>
      </c>
      <c r="N58" s="21">
        <f t="shared" si="0"/>
        <v>29761</v>
      </c>
    </row>
    <row r="59" spans="1:14" x14ac:dyDescent="0.25">
      <c r="A59" s="22">
        <v>55</v>
      </c>
      <c r="B59" s="23" t="s">
        <v>66</v>
      </c>
      <c r="C59" s="21">
        <v>75440</v>
      </c>
      <c r="D59" s="21">
        <v>21603</v>
      </c>
      <c r="E59" s="21">
        <v>419</v>
      </c>
      <c r="F59" s="21">
        <v>4635</v>
      </c>
      <c r="G59" s="21">
        <v>1336</v>
      </c>
      <c r="H59" s="21">
        <v>5343</v>
      </c>
      <c r="I59" s="21">
        <v>19199</v>
      </c>
      <c r="J59" s="21">
        <v>5522</v>
      </c>
      <c r="K59" s="21">
        <v>14</v>
      </c>
      <c r="L59" s="21">
        <v>4626</v>
      </c>
      <c r="M59" s="21">
        <v>1325</v>
      </c>
      <c r="N59" s="21">
        <f t="shared" si="0"/>
        <v>139462</v>
      </c>
    </row>
    <row r="60" spans="1:14" x14ac:dyDescent="0.25">
      <c r="A60" s="22">
        <v>56</v>
      </c>
      <c r="B60" s="23" t="s">
        <v>67</v>
      </c>
      <c r="C60" s="21">
        <v>26034</v>
      </c>
      <c r="D60" s="21">
        <v>0</v>
      </c>
      <c r="E60" s="21">
        <v>145</v>
      </c>
      <c r="F60" s="21">
        <v>1600</v>
      </c>
      <c r="G60" s="21">
        <v>0</v>
      </c>
      <c r="H60" s="21">
        <v>1844</v>
      </c>
      <c r="I60" s="21">
        <v>6625</v>
      </c>
      <c r="J60" s="21">
        <v>0</v>
      </c>
      <c r="K60" s="21">
        <v>5</v>
      </c>
      <c r="L60" s="21">
        <v>1597</v>
      </c>
      <c r="M60" s="21">
        <v>0</v>
      </c>
      <c r="N60" s="21">
        <f t="shared" si="0"/>
        <v>37850</v>
      </c>
    </row>
    <row r="61" spans="1:14" x14ac:dyDescent="0.25">
      <c r="A61" s="22">
        <v>57</v>
      </c>
      <c r="B61" s="23" t="s">
        <v>68</v>
      </c>
      <c r="C61" s="21">
        <v>1191654</v>
      </c>
      <c r="D61" s="21">
        <v>469728</v>
      </c>
      <c r="E61" s="21">
        <v>6625</v>
      </c>
      <c r="F61" s="21">
        <v>73214</v>
      </c>
      <c r="G61" s="21">
        <v>29061</v>
      </c>
      <c r="H61" s="21">
        <v>84392</v>
      </c>
      <c r="I61" s="21">
        <v>303266</v>
      </c>
      <c r="J61" s="21">
        <v>120061</v>
      </c>
      <c r="K61" s="21">
        <v>217</v>
      </c>
      <c r="L61" s="21">
        <v>73078</v>
      </c>
      <c r="M61" s="21">
        <v>28812</v>
      </c>
      <c r="N61" s="21">
        <f t="shared" si="0"/>
        <v>2380108</v>
      </c>
    </row>
    <row r="62" spans="1:14" x14ac:dyDescent="0.25">
      <c r="A62" s="22">
        <v>58</v>
      </c>
      <c r="B62" s="23" t="s">
        <v>69</v>
      </c>
      <c r="C62" s="21">
        <v>497945</v>
      </c>
      <c r="D62" s="21">
        <v>0</v>
      </c>
      <c r="E62" s="21">
        <v>2768</v>
      </c>
      <c r="F62" s="21">
        <v>30593</v>
      </c>
      <c r="G62" s="21">
        <v>0</v>
      </c>
      <c r="H62" s="21">
        <v>35264</v>
      </c>
      <c r="I62" s="21">
        <v>126723</v>
      </c>
      <c r="J62" s="21">
        <v>0</v>
      </c>
      <c r="K62" s="21">
        <v>90</v>
      </c>
      <c r="L62" s="21">
        <v>30537</v>
      </c>
      <c r="M62" s="21">
        <v>0</v>
      </c>
      <c r="N62" s="21">
        <f t="shared" si="0"/>
        <v>723920</v>
      </c>
    </row>
    <row r="63" spans="1:14" x14ac:dyDescent="0.25">
      <c r="A63" s="22">
        <v>59</v>
      </c>
      <c r="B63" s="23" t="s">
        <v>70</v>
      </c>
      <c r="C63" s="21">
        <v>1245182</v>
      </c>
      <c r="D63" s="21">
        <v>334382</v>
      </c>
      <c r="E63" s="21">
        <v>6923</v>
      </c>
      <c r="F63" s="21">
        <v>76503</v>
      </c>
      <c r="G63" s="21">
        <v>20687</v>
      </c>
      <c r="H63" s="21">
        <v>88182</v>
      </c>
      <c r="I63" s="21">
        <v>316888</v>
      </c>
      <c r="J63" s="21">
        <v>85467</v>
      </c>
      <c r="K63" s="21">
        <v>226</v>
      </c>
      <c r="L63" s="21">
        <v>76361</v>
      </c>
      <c r="M63" s="21">
        <v>20510</v>
      </c>
      <c r="N63" s="21">
        <f t="shared" si="0"/>
        <v>2271311</v>
      </c>
    </row>
    <row r="64" spans="1:14" x14ac:dyDescent="0.25">
      <c r="A64" s="22">
        <v>60</v>
      </c>
      <c r="B64" s="23" t="s">
        <v>71</v>
      </c>
      <c r="C64" s="21">
        <v>46204</v>
      </c>
      <c r="D64" s="21">
        <v>0</v>
      </c>
      <c r="E64" s="21">
        <v>257</v>
      </c>
      <c r="F64" s="21">
        <v>2839</v>
      </c>
      <c r="G64" s="21">
        <v>0</v>
      </c>
      <c r="H64" s="21">
        <v>3272</v>
      </c>
      <c r="I64" s="21">
        <v>11758</v>
      </c>
      <c r="J64" s="21">
        <v>0</v>
      </c>
      <c r="K64" s="21">
        <v>8</v>
      </c>
      <c r="L64" s="21">
        <v>2833</v>
      </c>
      <c r="M64" s="21">
        <v>0</v>
      </c>
      <c r="N64" s="21">
        <f t="shared" si="0"/>
        <v>67171</v>
      </c>
    </row>
    <row r="65" spans="1:14" x14ac:dyDescent="0.25">
      <c r="A65" s="22">
        <v>61</v>
      </c>
      <c r="B65" s="23" t="s">
        <v>72</v>
      </c>
      <c r="C65" s="21">
        <v>70883</v>
      </c>
      <c r="D65" s="21">
        <v>9793</v>
      </c>
      <c r="E65" s="21">
        <v>394</v>
      </c>
      <c r="F65" s="21">
        <v>4355</v>
      </c>
      <c r="G65" s="21">
        <v>606</v>
      </c>
      <c r="H65" s="21">
        <v>5020</v>
      </c>
      <c r="I65" s="21">
        <v>18039</v>
      </c>
      <c r="J65" s="21">
        <v>2503</v>
      </c>
      <c r="K65" s="21">
        <v>13</v>
      </c>
      <c r="L65" s="21">
        <v>4347</v>
      </c>
      <c r="M65" s="21">
        <v>601</v>
      </c>
      <c r="N65" s="21">
        <f t="shared" si="0"/>
        <v>116554</v>
      </c>
    </row>
    <row r="66" spans="1:14" x14ac:dyDescent="0.25">
      <c r="A66" s="22">
        <v>62</v>
      </c>
      <c r="B66" s="23" t="s">
        <v>73</v>
      </c>
      <c r="C66" s="21">
        <v>19134</v>
      </c>
      <c r="D66" s="21">
        <v>2641</v>
      </c>
      <c r="E66" s="21">
        <v>106</v>
      </c>
      <c r="F66" s="21">
        <v>1176</v>
      </c>
      <c r="G66" s="21">
        <v>163</v>
      </c>
      <c r="H66" s="21">
        <v>1355</v>
      </c>
      <c r="I66" s="21">
        <v>4869</v>
      </c>
      <c r="J66" s="21">
        <v>675</v>
      </c>
      <c r="K66" s="21">
        <v>3</v>
      </c>
      <c r="L66" s="21">
        <v>1173</v>
      </c>
      <c r="M66" s="21">
        <v>162</v>
      </c>
      <c r="N66" s="21">
        <f t="shared" si="0"/>
        <v>31457</v>
      </c>
    </row>
    <row r="67" spans="1:14" x14ac:dyDescent="0.25">
      <c r="A67" s="22">
        <v>63</v>
      </c>
      <c r="B67" s="23" t="s">
        <v>74</v>
      </c>
      <c r="C67" s="21">
        <v>100951</v>
      </c>
      <c r="D67" s="21">
        <v>61125</v>
      </c>
      <c r="E67" s="21">
        <v>561</v>
      </c>
      <c r="F67" s="21">
        <v>6202</v>
      </c>
      <c r="G67" s="21">
        <v>3782</v>
      </c>
      <c r="H67" s="21">
        <v>7149</v>
      </c>
      <c r="I67" s="21">
        <v>25691</v>
      </c>
      <c r="J67" s="21">
        <v>15623</v>
      </c>
      <c r="K67" s="21">
        <v>18</v>
      </c>
      <c r="L67" s="21">
        <v>6191</v>
      </c>
      <c r="M67" s="21">
        <v>3749</v>
      </c>
      <c r="N67" s="21">
        <f t="shared" si="0"/>
        <v>231042</v>
      </c>
    </row>
    <row r="68" spans="1:14" x14ac:dyDescent="0.25">
      <c r="A68" s="22">
        <v>64</v>
      </c>
      <c r="B68" s="23" t="s">
        <v>75</v>
      </c>
      <c r="C68" s="21">
        <v>148692</v>
      </c>
      <c r="D68" s="21">
        <v>0</v>
      </c>
      <c r="E68" s="21">
        <v>827</v>
      </c>
      <c r="F68" s="21">
        <v>9135</v>
      </c>
      <c r="G68" s="21">
        <v>0</v>
      </c>
      <c r="H68" s="21">
        <v>10530</v>
      </c>
      <c r="I68" s="21">
        <v>37841</v>
      </c>
      <c r="J68" s="21">
        <v>0</v>
      </c>
      <c r="K68" s="21">
        <v>27</v>
      </c>
      <c r="L68" s="21">
        <v>9119</v>
      </c>
      <c r="M68" s="21">
        <v>0</v>
      </c>
      <c r="N68" s="21">
        <f t="shared" si="0"/>
        <v>216171</v>
      </c>
    </row>
    <row r="69" spans="1:14" x14ac:dyDescent="0.25">
      <c r="A69" s="22">
        <v>65</v>
      </c>
      <c r="B69" s="23" t="s">
        <v>76</v>
      </c>
      <c r="C69" s="21">
        <v>27200</v>
      </c>
      <c r="D69" s="21">
        <v>9719</v>
      </c>
      <c r="E69" s="21">
        <v>151</v>
      </c>
      <c r="F69" s="21">
        <v>1671</v>
      </c>
      <c r="G69" s="21">
        <v>601</v>
      </c>
      <c r="H69" s="21">
        <v>1926</v>
      </c>
      <c r="I69" s="21">
        <v>6922</v>
      </c>
      <c r="J69" s="21">
        <v>2484</v>
      </c>
      <c r="K69" s="21">
        <v>5</v>
      </c>
      <c r="L69" s="21">
        <v>1668</v>
      </c>
      <c r="M69" s="21">
        <v>596</v>
      </c>
      <c r="N69" s="21">
        <f t="shared" si="0"/>
        <v>52943</v>
      </c>
    </row>
    <row r="70" spans="1:14" x14ac:dyDescent="0.25">
      <c r="A70" s="22">
        <v>66</v>
      </c>
      <c r="B70" s="23" t="s">
        <v>77</v>
      </c>
      <c r="C70" s="21">
        <v>125303</v>
      </c>
      <c r="D70" s="21">
        <v>6878</v>
      </c>
      <c r="E70" s="21">
        <v>697</v>
      </c>
      <c r="F70" s="21">
        <v>7698</v>
      </c>
      <c r="G70" s="21">
        <v>426</v>
      </c>
      <c r="H70" s="21">
        <v>8874</v>
      </c>
      <c r="I70" s="21">
        <v>31888</v>
      </c>
      <c r="J70" s="21">
        <v>1758</v>
      </c>
      <c r="K70" s="21">
        <v>23</v>
      </c>
      <c r="L70" s="21">
        <v>7684</v>
      </c>
      <c r="M70" s="21">
        <v>422</v>
      </c>
      <c r="N70" s="21">
        <f t="shared" ref="N70:N133" si="1">SUM(C70:M70)</f>
        <v>191651</v>
      </c>
    </row>
    <row r="71" spans="1:14" x14ac:dyDescent="0.25">
      <c r="A71" s="22">
        <v>67</v>
      </c>
      <c r="B71" s="23" t="s">
        <v>78</v>
      </c>
      <c r="C71" s="21">
        <v>22052917</v>
      </c>
      <c r="D71" s="21">
        <v>2118374</v>
      </c>
      <c r="E71" s="21">
        <v>122608</v>
      </c>
      <c r="F71" s="21">
        <v>1354916.79</v>
      </c>
      <c r="G71" s="21">
        <v>131062</v>
      </c>
      <c r="H71" s="21">
        <v>1561758.8</v>
      </c>
      <c r="I71" s="21">
        <v>5612276.0099999979</v>
      </c>
      <c r="J71" s="21">
        <v>541454</v>
      </c>
      <c r="K71" s="21">
        <v>4004.6000000000022</v>
      </c>
      <c r="L71" s="21">
        <v>1352390.9699999988</v>
      </c>
      <c r="M71" s="21">
        <v>129938</v>
      </c>
      <c r="N71" s="21">
        <f t="shared" si="1"/>
        <v>34981700.170000002</v>
      </c>
    </row>
    <row r="72" spans="1:14" x14ac:dyDescent="0.25">
      <c r="A72" s="22">
        <v>68</v>
      </c>
      <c r="B72" s="23" t="s">
        <v>79</v>
      </c>
      <c r="C72" s="21">
        <v>859684</v>
      </c>
      <c r="D72" s="21">
        <v>240235</v>
      </c>
      <c r="E72" s="21">
        <v>4780</v>
      </c>
      <c r="F72" s="21">
        <v>52818</v>
      </c>
      <c r="G72" s="21">
        <v>14863</v>
      </c>
      <c r="H72" s="21">
        <v>60882</v>
      </c>
      <c r="I72" s="21">
        <v>218782</v>
      </c>
      <c r="J72" s="21">
        <v>61403</v>
      </c>
      <c r="K72" s="21">
        <v>156</v>
      </c>
      <c r="L72" s="21">
        <v>52720</v>
      </c>
      <c r="M72" s="21">
        <v>14735</v>
      </c>
      <c r="N72" s="21">
        <f t="shared" si="1"/>
        <v>1581058</v>
      </c>
    </row>
    <row r="73" spans="1:14" x14ac:dyDescent="0.25">
      <c r="A73" s="22">
        <v>69</v>
      </c>
      <c r="B73" s="23" t="s">
        <v>80</v>
      </c>
      <c r="C73" s="21">
        <v>56777</v>
      </c>
      <c r="D73" s="21">
        <v>15517</v>
      </c>
      <c r="E73" s="21">
        <v>316</v>
      </c>
      <c r="F73" s="21">
        <v>3488</v>
      </c>
      <c r="G73" s="21">
        <v>960</v>
      </c>
      <c r="H73" s="21">
        <v>4021</v>
      </c>
      <c r="I73" s="21">
        <v>14449</v>
      </c>
      <c r="J73" s="21">
        <v>3966</v>
      </c>
      <c r="K73" s="21">
        <v>10</v>
      </c>
      <c r="L73" s="21">
        <v>3482</v>
      </c>
      <c r="M73" s="21">
        <v>952</v>
      </c>
      <c r="N73" s="21">
        <f t="shared" si="1"/>
        <v>103938</v>
      </c>
    </row>
    <row r="74" spans="1:14" x14ac:dyDescent="0.25">
      <c r="A74" s="22">
        <v>70</v>
      </c>
      <c r="B74" s="23" t="s">
        <v>81</v>
      </c>
      <c r="C74" s="21">
        <v>142169</v>
      </c>
      <c r="D74" s="21">
        <v>32726</v>
      </c>
      <c r="E74" s="21">
        <v>790</v>
      </c>
      <c r="F74" s="21">
        <v>8735</v>
      </c>
      <c r="G74" s="21">
        <v>2025</v>
      </c>
      <c r="H74" s="21">
        <v>10068</v>
      </c>
      <c r="I74" s="21">
        <v>36181</v>
      </c>
      <c r="J74" s="21">
        <v>8365</v>
      </c>
      <c r="K74" s="21">
        <v>26</v>
      </c>
      <c r="L74" s="21">
        <v>8719</v>
      </c>
      <c r="M74" s="21">
        <v>2007</v>
      </c>
      <c r="N74" s="21">
        <f t="shared" si="1"/>
        <v>251811</v>
      </c>
    </row>
    <row r="75" spans="1:14" x14ac:dyDescent="0.25">
      <c r="A75" s="22">
        <v>71</v>
      </c>
      <c r="B75" s="23" t="s">
        <v>82</v>
      </c>
      <c r="C75" s="21">
        <v>65289</v>
      </c>
      <c r="D75" s="21">
        <v>19250</v>
      </c>
      <c r="E75" s="21">
        <v>363</v>
      </c>
      <c r="F75" s="21">
        <v>4011</v>
      </c>
      <c r="G75" s="21">
        <v>1191</v>
      </c>
      <c r="H75" s="21">
        <v>4624</v>
      </c>
      <c r="I75" s="21">
        <v>16615</v>
      </c>
      <c r="J75" s="21">
        <v>4920</v>
      </c>
      <c r="K75" s="21">
        <v>12</v>
      </c>
      <c r="L75" s="21">
        <v>4004</v>
      </c>
      <c r="M75" s="21">
        <v>1181</v>
      </c>
      <c r="N75" s="21">
        <f t="shared" si="1"/>
        <v>121460</v>
      </c>
    </row>
    <row r="76" spans="1:14" x14ac:dyDescent="0.25">
      <c r="A76" s="22">
        <v>72</v>
      </c>
      <c r="B76" s="23" t="s">
        <v>83</v>
      </c>
      <c r="C76" s="21">
        <v>1326642</v>
      </c>
      <c r="D76" s="21">
        <v>76819</v>
      </c>
      <c r="E76" s="21">
        <v>7376</v>
      </c>
      <c r="F76" s="21">
        <v>81508</v>
      </c>
      <c r="G76" s="21">
        <v>4753</v>
      </c>
      <c r="H76" s="21">
        <v>93951</v>
      </c>
      <c r="I76" s="21">
        <v>337619</v>
      </c>
      <c r="J76" s="21">
        <v>19635</v>
      </c>
      <c r="K76" s="21">
        <v>241</v>
      </c>
      <c r="L76" s="21">
        <v>81356</v>
      </c>
      <c r="M76" s="21">
        <v>4712</v>
      </c>
      <c r="N76" s="21">
        <f t="shared" si="1"/>
        <v>2034612</v>
      </c>
    </row>
    <row r="77" spans="1:14" x14ac:dyDescent="0.25">
      <c r="A77" s="22">
        <v>73</v>
      </c>
      <c r="B77" s="23" t="s">
        <v>84</v>
      </c>
      <c r="C77" s="21">
        <v>812672</v>
      </c>
      <c r="D77" s="21">
        <v>315264</v>
      </c>
      <c r="E77" s="21">
        <v>4518</v>
      </c>
      <c r="F77" s="21">
        <v>49930</v>
      </c>
      <c r="G77" s="21">
        <v>19504</v>
      </c>
      <c r="H77" s="21">
        <v>57553</v>
      </c>
      <c r="I77" s="21">
        <v>206818</v>
      </c>
      <c r="J77" s="21">
        <v>80581</v>
      </c>
      <c r="K77" s="21">
        <v>148</v>
      </c>
      <c r="L77" s="21">
        <v>49837</v>
      </c>
      <c r="M77" s="21">
        <v>19338</v>
      </c>
      <c r="N77" s="21">
        <f t="shared" si="1"/>
        <v>1616163</v>
      </c>
    </row>
    <row r="78" spans="1:14" x14ac:dyDescent="0.25">
      <c r="A78" s="22">
        <v>74</v>
      </c>
      <c r="B78" s="23" t="s">
        <v>85</v>
      </c>
      <c r="C78" s="21">
        <v>16464</v>
      </c>
      <c r="D78" s="21">
        <v>6698</v>
      </c>
      <c r="E78" s="21">
        <v>92</v>
      </c>
      <c r="F78" s="21">
        <v>1012</v>
      </c>
      <c r="G78" s="21">
        <v>414</v>
      </c>
      <c r="H78" s="21">
        <v>1166</v>
      </c>
      <c r="I78" s="21">
        <v>4190</v>
      </c>
      <c r="J78" s="21">
        <v>1712</v>
      </c>
      <c r="K78" s="21">
        <v>3</v>
      </c>
      <c r="L78" s="21">
        <v>1010</v>
      </c>
      <c r="M78" s="21">
        <v>411</v>
      </c>
      <c r="N78" s="21">
        <f t="shared" si="1"/>
        <v>33172</v>
      </c>
    </row>
    <row r="79" spans="1:14" x14ac:dyDescent="0.25">
      <c r="A79" s="22">
        <v>75</v>
      </c>
      <c r="B79" s="23" t="s">
        <v>86</v>
      </c>
      <c r="C79" s="21">
        <v>60005</v>
      </c>
      <c r="D79" s="21">
        <v>12609</v>
      </c>
      <c r="E79" s="21">
        <v>334</v>
      </c>
      <c r="F79" s="21">
        <v>3687</v>
      </c>
      <c r="G79" s="21">
        <v>780</v>
      </c>
      <c r="H79" s="21">
        <v>4249</v>
      </c>
      <c r="I79" s="21">
        <v>15271</v>
      </c>
      <c r="J79" s="21">
        <v>3223</v>
      </c>
      <c r="K79" s="21">
        <v>11</v>
      </c>
      <c r="L79" s="21">
        <v>3680</v>
      </c>
      <c r="M79" s="21">
        <v>773</v>
      </c>
      <c r="N79" s="21">
        <f t="shared" si="1"/>
        <v>104622</v>
      </c>
    </row>
    <row r="80" spans="1:14" x14ac:dyDescent="0.25">
      <c r="A80" s="22">
        <v>76</v>
      </c>
      <c r="B80" s="23" t="s">
        <v>87</v>
      </c>
      <c r="C80" s="21">
        <v>75473</v>
      </c>
      <c r="D80" s="21">
        <v>27545</v>
      </c>
      <c r="E80" s="21">
        <v>420</v>
      </c>
      <c r="F80" s="21">
        <v>4637</v>
      </c>
      <c r="G80" s="21">
        <v>1704</v>
      </c>
      <c r="H80" s="21">
        <v>5345</v>
      </c>
      <c r="I80" s="21">
        <v>19207</v>
      </c>
      <c r="J80" s="21">
        <v>7040</v>
      </c>
      <c r="K80" s="21">
        <v>14</v>
      </c>
      <c r="L80" s="21">
        <v>4628</v>
      </c>
      <c r="M80" s="21">
        <v>1690</v>
      </c>
      <c r="N80" s="21">
        <f t="shared" si="1"/>
        <v>147703</v>
      </c>
    </row>
    <row r="81" spans="1:14" x14ac:dyDescent="0.25">
      <c r="A81" s="22">
        <v>77</v>
      </c>
      <c r="B81" s="23" t="s">
        <v>88</v>
      </c>
      <c r="C81" s="21">
        <v>116886</v>
      </c>
      <c r="D81" s="21">
        <v>36014</v>
      </c>
      <c r="E81" s="21">
        <v>650</v>
      </c>
      <c r="F81" s="21">
        <v>7181</v>
      </c>
      <c r="G81" s="21">
        <v>2228</v>
      </c>
      <c r="H81" s="21">
        <v>8278</v>
      </c>
      <c r="I81" s="21">
        <v>29747</v>
      </c>
      <c r="J81" s="21">
        <v>9205</v>
      </c>
      <c r="K81" s="21">
        <v>21</v>
      </c>
      <c r="L81" s="21">
        <v>7168</v>
      </c>
      <c r="M81" s="21">
        <v>2209</v>
      </c>
      <c r="N81" s="21">
        <f t="shared" si="1"/>
        <v>219587</v>
      </c>
    </row>
    <row r="82" spans="1:14" x14ac:dyDescent="0.25">
      <c r="A82" s="22">
        <v>78</v>
      </c>
      <c r="B82" s="23" t="s">
        <v>89</v>
      </c>
      <c r="C82" s="21">
        <v>51116</v>
      </c>
      <c r="D82" s="21">
        <v>9403</v>
      </c>
      <c r="E82" s="21">
        <v>284</v>
      </c>
      <c r="F82" s="21">
        <v>3141</v>
      </c>
      <c r="G82" s="21">
        <v>582</v>
      </c>
      <c r="H82" s="21">
        <v>3620</v>
      </c>
      <c r="I82" s="21">
        <v>13009</v>
      </c>
      <c r="J82" s="21">
        <v>2403</v>
      </c>
      <c r="K82" s="21">
        <v>9</v>
      </c>
      <c r="L82" s="21">
        <v>3135</v>
      </c>
      <c r="M82" s="21">
        <v>577</v>
      </c>
      <c r="N82" s="21">
        <f t="shared" si="1"/>
        <v>87279</v>
      </c>
    </row>
    <row r="83" spans="1:14" x14ac:dyDescent="0.25">
      <c r="A83" s="22">
        <v>79</v>
      </c>
      <c r="B83" s="23" t="s">
        <v>90</v>
      </c>
      <c r="C83" s="21">
        <v>4358216</v>
      </c>
      <c r="D83" s="21">
        <v>884734</v>
      </c>
      <c r="E83" s="21">
        <v>24230</v>
      </c>
      <c r="F83" s="21">
        <v>267765</v>
      </c>
      <c r="G83" s="21">
        <v>54736</v>
      </c>
      <c r="H83" s="21">
        <v>308644</v>
      </c>
      <c r="I83" s="21">
        <v>1109129</v>
      </c>
      <c r="J83" s="21">
        <v>226135</v>
      </c>
      <c r="K83" s="21">
        <v>792</v>
      </c>
      <c r="L83" s="21">
        <v>267268</v>
      </c>
      <c r="M83" s="21">
        <v>54268</v>
      </c>
      <c r="N83" s="21">
        <f t="shared" si="1"/>
        <v>7555917</v>
      </c>
    </row>
    <row r="84" spans="1:14" x14ac:dyDescent="0.25">
      <c r="A84" s="22">
        <v>80</v>
      </c>
      <c r="B84" s="23" t="s">
        <v>91</v>
      </c>
      <c r="C84" s="21">
        <v>29517</v>
      </c>
      <c r="D84" s="21">
        <v>23398</v>
      </c>
      <c r="E84" s="21">
        <v>164</v>
      </c>
      <c r="F84" s="21">
        <v>1814</v>
      </c>
      <c r="G84" s="21">
        <v>1448</v>
      </c>
      <c r="H84" s="21">
        <v>2090</v>
      </c>
      <c r="I84" s="21">
        <v>7512</v>
      </c>
      <c r="J84" s="21">
        <v>5980</v>
      </c>
      <c r="K84" s="21">
        <v>5</v>
      </c>
      <c r="L84" s="21">
        <v>1810</v>
      </c>
      <c r="M84" s="21">
        <v>1435</v>
      </c>
      <c r="N84" s="21">
        <f t="shared" si="1"/>
        <v>75173</v>
      </c>
    </row>
    <row r="85" spans="1:14" x14ac:dyDescent="0.25">
      <c r="A85" s="22">
        <v>81</v>
      </c>
      <c r="B85" s="23" t="s">
        <v>92</v>
      </c>
      <c r="C85" s="21">
        <v>34260</v>
      </c>
      <c r="D85" s="21">
        <v>6497</v>
      </c>
      <c r="E85" s="21">
        <v>190</v>
      </c>
      <c r="F85" s="21">
        <v>2105</v>
      </c>
      <c r="G85" s="21">
        <v>402</v>
      </c>
      <c r="H85" s="21">
        <v>2426</v>
      </c>
      <c r="I85" s="21">
        <v>8719</v>
      </c>
      <c r="J85" s="21">
        <v>1661</v>
      </c>
      <c r="K85" s="21">
        <v>6</v>
      </c>
      <c r="L85" s="21">
        <v>2101</v>
      </c>
      <c r="M85" s="21">
        <v>399</v>
      </c>
      <c r="N85" s="21">
        <f t="shared" si="1"/>
        <v>58766</v>
      </c>
    </row>
    <row r="86" spans="1:14" x14ac:dyDescent="0.25">
      <c r="A86" s="22">
        <v>82</v>
      </c>
      <c r="B86" s="23" t="s">
        <v>93</v>
      </c>
      <c r="C86" s="21">
        <v>79378</v>
      </c>
      <c r="D86" s="21">
        <v>28003</v>
      </c>
      <c r="E86" s="21">
        <v>441</v>
      </c>
      <c r="F86" s="21">
        <v>4877</v>
      </c>
      <c r="G86" s="21">
        <v>1732</v>
      </c>
      <c r="H86" s="21">
        <v>5621</v>
      </c>
      <c r="I86" s="21">
        <v>20201</v>
      </c>
      <c r="J86" s="21">
        <v>7157</v>
      </c>
      <c r="K86" s="21">
        <v>14</v>
      </c>
      <c r="L86" s="21">
        <v>4868</v>
      </c>
      <c r="M86" s="21">
        <v>1718</v>
      </c>
      <c r="N86" s="21">
        <f t="shared" si="1"/>
        <v>154010</v>
      </c>
    </row>
    <row r="87" spans="1:14" x14ac:dyDescent="0.25">
      <c r="A87" s="22">
        <v>83</v>
      </c>
      <c r="B87" s="23" t="s">
        <v>94</v>
      </c>
      <c r="C87" s="21">
        <v>279579</v>
      </c>
      <c r="D87" s="21">
        <v>28324</v>
      </c>
      <c r="E87" s="21">
        <v>1554</v>
      </c>
      <c r="F87" s="21">
        <v>17177</v>
      </c>
      <c r="G87" s="21">
        <v>1752</v>
      </c>
      <c r="H87" s="21">
        <v>19800</v>
      </c>
      <c r="I87" s="21">
        <v>71151</v>
      </c>
      <c r="J87" s="21">
        <v>7239</v>
      </c>
      <c r="K87" s="21">
        <v>51</v>
      </c>
      <c r="L87" s="21">
        <v>17145</v>
      </c>
      <c r="M87" s="21">
        <v>1737</v>
      </c>
      <c r="N87" s="21">
        <f t="shared" si="1"/>
        <v>445509</v>
      </c>
    </row>
    <row r="88" spans="1:14" x14ac:dyDescent="0.25">
      <c r="A88" s="22">
        <v>84</v>
      </c>
      <c r="B88" s="23" t="s">
        <v>95</v>
      </c>
      <c r="C88" s="21">
        <v>159301</v>
      </c>
      <c r="D88" s="21">
        <v>49728</v>
      </c>
      <c r="E88" s="21">
        <v>886</v>
      </c>
      <c r="F88" s="21">
        <v>9787</v>
      </c>
      <c r="G88" s="21">
        <v>3077</v>
      </c>
      <c r="H88" s="21">
        <v>11282</v>
      </c>
      <c r="I88" s="21">
        <v>40541</v>
      </c>
      <c r="J88" s="21">
        <v>12710</v>
      </c>
      <c r="K88" s="21">
        <v>29</v>
      </c>
      <c r="L88" s="21">
        <v>9769</v>
      </c>
      <c r="M88" s="21">
        <v>3050</v>
      </c>
      <c r="N88" s="21">
        <f t="shared" si="1"/>
        <v>300160</v>
      </c>
    </row>
    <row r="89" spans="1:14" x14ac:dyDescent="0.25">
      <c r="A89" s="22">
        <v>85</v>
      </c>
      <c r="B89" s="23" t="s">
        <v>96</v>
      </c>
      <c r="C89" s="21">
        <v>493008</v>
      </c>
      <c r="D89" s="21">
        <v>384730</v>
      </c>
      <c r="E89" s="21">
        <v>2741</v>
      </c>
      <c r="F89" s="21">
        <v>30290</v>
      </c>
      <c r="G89" s="21">
        <v>23802</v>
      </c>
      <c r="H89" s="21">
        <v>34914</v>
      </c>
      <c r="I89" s="21">
        <v>125466</v>
      </c>
      <c r="J89" s="21">
        <v>98336</v>
      </c>
      <c r="K89" s="21">
        <v>90</v>
      </c>
      <c r="L89" s="21">
        <v>30234</v>
      </c>
      <c r="M89" s="21">
        <v>23598</v>
      </c>
      <c r="N89" s="21">
        <f t="shared" si="1"/>
        <v>1247209</v>
      </c>
    </row>
    <row r="90" spans="1:14" x14ac:dyDescent="0.25">
      <c r="A90" s="22">
        <v>86</v>
      </c>
      <c r="B90" s="23" t="s">
        <v>97</v>
      </c>
      <c r="C90" s="21">
        <v>53208</v>
      </c>
      <c r="D90" s="21">
        <v>7180</v>
      </c>
      <c r="E90" s="21">
        <v>296</v>
      </c>
      <c r="F90" s="21">
        <v>3269</v>
      </c>
      <c r="G90" s="21">
        <v>444</v>
      </c>
      <c r="H90" s="21">
        <v>3768</v>
      </c>
      <c r="I90" s="21">
        <v>13541</v>
      </c>
      <c r="J90" s="21">
        <v>1835</v>
      </c>
      <c r="K90" s="21">
        <v>10</v>
      </c>
      <c r="L90" s="21">
        <v>3263</v>
      </c>
      <c r="M90" s="21">
        <v>440</v>
      </c>
      <c r="N90" s="21">
        <f t="shared" si="1"/>
        <v>87254</v>
      </c>
    </row>
    <row r="91" spans="1:14" x14ac:dyDescent="0.25">
      <c r="A91" s="22">
        <v>87</v>
      </c>
      <c r="B91" s="23" t="s">
        <v>98</v>
      </c>
      <c r="C91" s="21">
        <v>110736</v>
      </c>
      <c r="D91" s="21">
        <v>41096</v>
      </c>
      <c r="E91" s="21">
        <v>616</v>
      </c>
      <c r="F91" s="21">
        <v>6804</v>
      </c>
      <c r="G91" s="21">
        <v>2542</v>
      </c>
      <c r="H91" s="21">
        <v>7842</v>
      </c>
      <c r="I91" s="21">
        <v>28181</v>
      </c>
      <c r="J91" s="21">
        <v>10504</v>
      </c>
      <c r="K91" s="21">
        <v>20</v>
      </c>
      <c r="L91" s="21">
        <v>6791</v>
      </c>
      <c r="M91" s="21">
        <v>2521</v>
      </c>
      <c r="N91" s="21">
        <f t="shared" si="1"/>
        <v>217653</v>
      </c>
    </row>
    <row r="92" spans="1:14" x14ac:dyDescent="0.25">
      <c r="A92" s="22">
        <v>88</v>
      </c>
      <c r="B92" s="23" t="s">
        <v>99</v>
      </c>
      <c r="C92" s="21">
        <v>55157</v>
      </c>
      <c r="D92" s="21">
        <v>21158</v>
      </c>
      <c r="E92" s="21">
        <v>307</v>
      </c>
      <c r="F92" s="21">
        <v>3389</v>
      </c>
      <c r="G92" s="21">
        <v>1309</v>
      </c>
      <c r="H92" s="21">
        <v>3906</v>
      </c>
      <c r="I92" s="21">
        <v>14037</v>
      </c>
      <c r="J92" s="21">
        <v>5408</v>
      </c>
      <c r="K92" s="21">
        <v>10</v>
      </c>
      <c r="L92" s="21">
        <v>3383</v>
      </c>
      <c r="M92" s="21">
        <v>1298</v>
      </c>
      <c r="N92" s="21">
        <f t="shared" si="1"/>
        <v>109362</v>
      </c>
    </row>
    <row r="93" spans="1:14" x14ac:dyDescent="0.25">
      <c r="A93" s="22">
        <v>89</v>
      </c>
      <c r="B93" s="23" t="s">
        <v>100</v>
      </c>
      <c r="C93" s="21">
        <v>40906</v>
      </c>
      <c r="D93" s="21">
        <v>0</v>
      </c>
      <c r="E93" s="21">
        <v>227</v>
      </c>
      <c r="F93" s="21">
        <v>2513</v>
      </c>
      <c r="G93" s="21">
        <v>0</v>
      </c>
      <c r="H93" s="21">
        <v>2897</v>
      </c>
      <c r="I93" s="21">
        <v>10410</v>
      </c>
      <c r="J93" s="21">
        <v>0</v>
      </c>
      <c r="K93" s="21">
        <v>7</v>
      </c>
      <c r="L93" s="21">
        <v>2509</v>
      </c>
      <c r="M93" s="21">
        <v>0</v>
      </c>
      <c r="N93" s="21">
        <f t="shared" si="1"/>
        <v>59469</v>
      </c>
    </row>
    <row r="94" spans="1:14" x14ac:dyDescent="0.25">
      <c r="A94" s="22">
        <v>90</v>
      </c>
      <c r="B94" s="23" t="s">
        <v>101</v>
      </c>
      <c r="C94" s="21">
        <v>121606</v>
      </c>
      <c r="D94" s="21">
        <v>17627</v>
      </c>
      <c r="E94" s="21">
        <v>676</v>
      </c>
      <c r="F94" s="21">
        <v>7471</v>
      </c>
      <c r="G94" s="21">
        <v>1091</v>
      </c>
      <c r="H94" s="21">
        <v>8612</v>
      </c>
      <c r="I94" s="21">
        <v>30948</v>
      </c>
      <c r="J94" s="21">
        <v>4506</v>
      </c>
      <c r="K94" s="21">
        <v>22</v>
      </c>
      <c r="L94" s="21">
        <v>7458</v>
      </c>
      <c r="M94" s="21">
        <v>1081</v>
      </c>
      <c r="N94" s="21">
        <f t="shared" si="1"/>
        <v>201098</v>
      </c>
    </row>
    <row r="95" spans="1:14" x14ac:dyDescent="0.25">
      <c r="A95" s="22">
        <v>91</v>
      </c>
      <c r="B95" s="23" t="s">
        <v>102</v>
      </c>
      <c r="C95" s="21">
        <v>224964</v>
      </c>
      <c r="D95" s="21">
        <v>49830</v>
      </c>
      <c r="E95" s="21">
        <v>1251</v>
      </c>
      <c r="F95" s="21">
        <v>13822</v>
      </c>
      <c r="G95" s="21">
        <v>3083</v>
      </c>
      <c r="H95" s="21">
        <v>15932</v>
      </c>
      <c r="I95" s="21">
        <v>57251</v>
      </c>
      <c r="J95" s="21">
        <v>12736</v>
      </c>
      <c r="K95" s="21">
        <v>41</v>
      </c>
      <c r="L95" s="21">
        <v>13796</v>
      </c>
      <c r="M95" s="21">
        <v>3056</v>
      </c>
      <c r="N95" s="21">
        <f t="shared" si="1"/>
        <v>395762</v>
      </c>
    </row>
    <row r="96" spans="1:14" x14ac:dyDescent="0.25">
      <c r="A96" s="22">
        <v>92</v>
      </c>
      <c r="B96" s="23" t="s">
        <v>103</v>
      </c>
      <c r="C96" s="21">
        <v>42787</v>
      </c>
      <c r="D96" s="21">
        <v>10183</v>
      </c>
      <c r="E96" s="21">
        <v>238</v>
      </c>
      <c r="F96" s="21">
        <v>2629</v>
      </c>
      <c r="G96" s="21">
        <v>630</v>
      </c>
      <c r="H96" s="21">
        <v>3030</v>
      </c>
      <c r="I96" s="21">
        <v>10889</v>
      </c>
      <c r="J96" s="21">
        <v>2603</v>
      </c>
      <c r="K96" s="21">
        <v>8</v>
      </c>
      <c r="L96" s="21">
        <v>2624</v>
      </c>
      <c r="M96" s="21">
        <v>625</v>
      </c>
      <c r="N96" s="21">
        <f t="shared" si="1"/>
        <v>76246</v>
      </c>
    </row>
    <row r="97" spans="1:14" x14ac:dyDescent="0.25">
      <c r="A97" s="22">
        <v>93</v>
      </c>
      <c r="B97" s="23" t="s">
        <v>104</v>
      </c>
      <c r="C97" s="21">
        <v>11156</v>
      </c>
      <c r="D97" s="21">
        <v>1451</v>
      </c>
      <c r="E97" s="21">
        <v>62</v>
      </c>
      <c r="F97" s="21">
        <v>685</v>
      </c>
      <c r="G97" s="21">
        <v>90</v>
      </c>
      <c r="H97" s="21">
        <v>790</v>
      </c>
      <c r="I97" s="21">
        <v>2839</v>
      </c>
      <c r="J97" s="21">
        <v>371</v>
      </c>
      <c r="K97" s="21">
        <v>2</v>
      </c>
      <c r="L97" s="21">
        <v>684</v>
      </c>
      <c r="M97" s="21">
        <v>89</v>
      </c>
      <c r="N97" s="21">
        <f t="shared" si="1"/>
        <v>18219</v>
      </c>
    </row>
    <row r="98" spans="1:14" x14ac:dyDescent="0.25">
      <c r="A98" s="22">
        <v>94</v>
      </c>
      <c r="B98" s="23" t="s">
        <v>105</v>
      </c>
      <c r="C98" s="21">
        <v>32802</v>
      </c>
      <c r="D98" s="21">
        <v>0</v>
      </c>
      <c r="E98" s="21">
        <v>182</v>
      </c>
      <c r="F98" s="21">
        <v>2015</v>
      </c>
      <c r="G98" s="21">
        <v>0</v>
      </c>
      <c r="H98" s="21">
        <v>2323</v>
      </c>
      <c r="I98" s="21">
        <v>8348</v>
      </c>
      <c r="J98" s="21">
        <v>0</v>
      </c>
      <c r="K98" s="21">
        <v>6</v>
      </c>
      <c r="L98" s="21">
        <v>2012</v>
      </c>
      <c r="M98" s="21">
        <v>0</v>
      </c>
      <c r="N98" s="21">
        <f t="shared" si="1"/>
        <v>47688</v>
      </c>
    </row>
    <row r="99" spans="1:14" x14ac:dyDescent="0.25">
      <c r="A99" s="22">
        <v>95</v>
      </c>
      <c r="B99" s="23" t="s">
        <v>106</v>
      </c>
      <c r="C99" s="21">
        <v>86964</v>
      </c>
      <c r="D99" s="21">
        <v>22727</v>
      </c>
      <c r="E99" s="21">
        <v>483</v>
      </c>
      <c r="F99" s="21">
        <v>5343</v>
      </c>
      <c r="G99" s="21">
        <v>1406</v>
      </c>
      <c r="H99" s="21">
        <v>6159</v>
      </c>
      <c r="I99" s="21">
        <v>22132</v>
      </c>
      <c r="J99" s="21">
        <v>5809</v>
      </c>
      <c r="K99" s="21">
        <v>16</v>
      </c>
      <c r="L99" s="21">
        <v>5333</v>
      </c>
      <c r="M99" s="21">
        <v>1394</v>
      </c>
      <c r="N99" s="21">
        <f t="shared" si="1"/>
        <v>157766</v>
      </c>
    </row>
    <row r="100" spans="1:14" x14ac:dyDescent="0.25">
      <c r="A100" s="22">
        <v>96</v>
      </c>
      <c r="B100" s="23" t="s">
        <v>107</v>
      </c>
      <c r="C100" s="21">
        <v>30348</v>
      </c>
      <c r="D100" s="21">
        <v>8037</v>
      </c>
      <c r="E100" s="21">
        <v>169</v>
      </c>
      <c r="F100" s="21">
        <v>1865</v>
      </c>
      <c r="G100" s="21">
        <v>497</v>
      </c>
      <c r="H100" s="21">
        <v>2149</v>
      </c>
      <c r="I100" s="21">
        <v>7723</v>
      </c>
      <c r="J100" s="21">
        <v>2054</v>
      </c>
      <c r="K100" s="21">
        <v>6</v>
      </c>
      <c r="L100" s="21">
        <v>1861</v>
      </c>
      <c r="M100" s="21">
        <v>493</v>
      </c>
      <c r="N100" s="21">
        <f t="shared" si="1"/>
        <v>55202</v>
      </c>
    </row>
    <row r="101" spans="1:14" x14ac:dyDescent="0.25">
      <c r="A101" s="22">
        <v>97</v>
      </c>
      <c r="B101" s="23" t="s">
        <v>108</v>
      </c>
      <c r="C101" s="21">
        <v>37309</v>
      </c>
      <c r="D101" s="21">
        <v>10690</v>
      </c>
      <c r="E101" s="21">
        <v>207</v>
      </c>
      <c r="F101" s="21">
        <v>2292</v>
      </c>
      <c r="G101" s="21">
        <v>661</v>
      </c>
      <c r="H101" s="21">
        <v>2642</v>
      </c>
      <c r="I101" s="21">
        <v>9495</v>
      </c>
      <c r="J101" s="21">
        <v>2732</v>
      </c>
      <c r="K101" s="21">
        <v>7</v>
      </c>
      <c r="L101" s="21">
        <v>2288</v>
      </c>
      <c r="M101" s="21">
        <v>656</v>
      </c>
      <c r="N101" s="21">
        <f t="shared" si="1"/>
        <v>68979</v>
      </c>
    </row>
    <row r="102" spans="1:14" x14ac:dyDescent="0.25">
      <c r="A102" s="22">
        <v>98</v>
      </c>
      <c r="B102" s="23" t="s">
        <v>109</v>
      </c>
      <c r="C102" s="21">
        <v>75068</v>
      </c>
      <c r="D102" s="21">
        <v>0</v>
      </c>
      <c r="E102" s="21">
        <v>417</v>
      </c>
      <c r="F102" s="21">
        <v>4612</v>
      </c>
      <c r="G102" s="21">
        <v>0</v>
      </c>
      <c r="H102" s="21">
        <v>5316</v>
      </c>
      <c r="I102" s="21">
        <v>19104</v>
      </c>
      <c r="J102" s="21">
        <v>0</v>
      </c>
      <c r="K102" s="21">
        <v>14</v>
      </c>
      <c r="L102" s="21">
        <v>4604</v>
      </c>
      <c r="M102" s="21">
        <v>0</v>
      </c>
      <c r="N102" s="21">
        <f t="shared" si="1"/>
        <v>109135</v>
      </c>
    </row>
    <row r="103" spans="1:14" x14ac:dyDescent="0.25">
      <c r="A103" s="22">
        <v>99</v>
      </c>
      <c r="B103" s="23" t="s">
        <v>110</v>
      </c>
      <c r="C103" s="21">
        <v>7345</v>
      </c>
      <c r="D103" s="21">
        <v>0</v>
      </c>
      <c r="E103" s="21">
        <v>41</v>
      </c>
      <c r="F103" s="21">
        <v>451</v>
      </c>
      <c r="G103" s="21">
        <v>0</v>
      </c>
      <c r="H103" s="21">
        <v>520</v>
      </c>
      <c r="I103" s="21">
        <v>1869</v>
      </c>
      <c r="J103" s="21">
        <v>0</v>
      </c>
      <c r="K103" s="21">
        <v>1</v>
      </c>
      <c r="L103" s="21">
        <v>450</v>
      </c>
      <c r="M103" s="21">
        <v>0</v>
      </c>
      <c r="N103" s="21">
        <f t="shared" si="1"/>
        <v>10677</v>
      </c>
    </row>
    <row r="104" spans="1:14" x14ac:dyDescent="0.25">
      <c r="A104" s="22">
        <v>100</v>
      </c>
      <c r="B104" s="23" t="s">
        <v>111</v>
      </c>
      <c r="C104" s="21">
        <v>7485</v>
      </c>
      <c r="D104" s="21">
        <v>0</v>
      </c>
      <c r="E104" s="21">
        <v>42</v>
      </c>
      <c r="F104" s="21">
        <v>460</v>
      </c>
      <c r="G104" s="21">
        <v>0</v>
      </c>
      <c r="H104" s="21">
        <v>530</v>
      </c>
      <c r="I104" s="21">
        <v>1905</v>
      </c>
      <c r="J104" s="21">
        <v>0</v>
      </c>
      <c r="K104" s="21">
        <v>1</v>
      </c>
      <c r="L104" s="21">
        <v>459</v>
      </c>
      <c r="M104" s="21">
        <v>0</v>
      </c>
      <c r="N104" s="21">
        <f t="shared" si="1"/>
        <v>10882</v>
      </c>
    </row>
    <row r="105" spans="1:14" x14ac:dyDescent="0.25">
      <c r="A105" s="22">
        <v>101</v>
      </c>
      <c r="B105" s="23" t="s">
        <v>112</v>
      </c>
      <c r="C105" s="21">
        <v>14379</v>
      </c>
      <c r="D105" s="21">
        <v>5493</v>
      </c>
      <c r="E105" s="21">
        <v>80</v>
      </c>
      <c r="F105" s="21">
        <v>883</v>
      </c>
      <c r="G105" s="21">
        <v>340</v>
      </c>
      <c r="H105" s="21">
        <v>1018</v>
      </c>
      <c r="I105" s="21">
        <v>3659</v>
      </c>
      <c r="J105" s="21">
        <v>1404</v>
      </c>
      <c r="K105" s="21">
        <v>3</v>
      </c>
      <c r="L105" s="21">
        <v>882</v>
      </c>
      <c r="M105" s="21">
        <v>337</v>
      </c>
      <c r="N105" s="21">
        <f t="shared" si="1"/>
        <v>28478</v>
      </c>
    </row>
    <row r="106" spans="1:14" x14ac:dyDescent="0.25">
      <c r="A106" s="22">
        <v>102</v>
      </c>
      <c r="B106" s="23" t="s">
        <v>113</v>
      </c>
      <c r="C106" s="21">
        <v>123565</v>
      </c>
      <c r="D106" s="21">
        <v>78227</v>
      </c>
      <c r="E106" s="21">
        <v>687</v>
      </c>
      <c r="F106" s="21">
        <v>7592</v>
      </c>
      <c r="G106" s="21">
        <v>4840</v>
      </c>
      <c r="H106" s="21">
        <v>8751</v>
      </c>
      <c r="I106" s="21">
        <v>31446</v>
      </c>
      <c r="J106" s="21">
        <v>19995</v>
      </c>
      <c r="K106" s="21">
        <v>22</v>
      </c>
      <c r="L106" s="21">
        <v>7578</v>
      </c>
      <c r="M106" s="21">
        <v>4798</v>
      </c>
      <c r="N106" s="21">
        <f t="shared" si="1"/>
        <v>287501</v>
      </c>
    </row>
    <row r="107" spans="1:14" x14ac:dyDescent="0.25">
      <c r="A107" s="22">
        <v>103</v>
      </c>
      <c r="B107" s="23" t="s">
        <v>114</v>
      </c>
      <c r="C107" s="21">
        <v>293325</v>
      </c>
      <c r="D107" s="21">
        <v>56271</v>
      </c>
      <c r="E107" s="21">
        <v>1631</v>
      </c>
      <c r="F107" s="21">
        <v>18022</v>
      </c>
      <c r="G107" s="21">
        <v>3481</v>
      </c>
      <c r="H107" s="21">
        <v>20773</v>
      </c>
      <c r="I107" s="21">
        <v>74649</v>
      </c>
      <c r="J107" s="21">
        <v>14383</v>
      </c>
      <c r="K107" s="21">
        <v>53</v>
      </c>
      <c r="L107" s="21">
        <v>17988</v>
      </c>
      <c r="M107" s="21">
        <v>3452</v>
      </c>
      <c r="N107" s="21">
        <f t="shared" si="1"/>
        <v>504028</v>
      </c>
    </row>
    <row r="108" spans="1:14" x14ac:dyDescent="0.25">
      <c r="A108" s="22">
        <v>104</v>
      </c>
      <c r="B108" s="23" t="s">
        <v>115</v>
      </c>
      <c r="C108" s="21">
        <v>94822</v>
      </c>
      <c r="D108" s="21">
        <v>19865</v>
      </c>
      <c r="E108" s="21">
        <v>527</v>
      </c>
      <c r="F108" s="21">
        <v>5826</v>
      </c>
      <c r="G108" s="21">
        <v>1229</v>
      </c>
      <c r="H108" s="21">
        <v>6715</v>
      </c>
      <c r="I108" s="21">
        <v>24131</v>
      </c>
      <c r="J108" s="21">
        <v>5077</v>
      </c>
      <c r="K108" s="21">
        <v>17</v>
      </c>
      <c r="L108" s="21">
        <v>5815</v>
      </c>
      <c r="M108" s="21">
        <v>1218</v>
      </c>
      <c r="N108" s="21">
        <f t="shared" si="1"/>
        <v>165242</v>
      </c>
    </row>
    <row r="109" spans="1:14" x14ac:dyDescent="0.25">
      <c r="A109" s="22">
        <v>105</v>
      </c>
      <c r="B109" s="23" t="s">
        <v>116</v>
      </c>
      <c r="C109" s="21">
        <v>134483</v>
      </c>
      <c r="D109" s="21">
        <v>0</v>
      </c>
      <c r="E109" s="21">
        <v>748</v>
      </c>
      <c r="F109" s="21">
        <v>8263</v>
      </c>
      <c r="G109" s="21">
        <v>0</v>
      </c>
      <c r="H109" s="21">
        <v>9524</v>
      </c>
      <c r="I109" s="21">
        <v>34225</v>
      </c>
      <c r="J109" s="21">
        <v>0</v>
      </c>
      <c r="K109" s="21">
        <v>24</v>
      </c>
      <c r="L109" s="21">
        <v>8247</v>
      </c>
      <c r="M109" s="21">
        <v>0</v>
      </c>
      <c r="N109" s="21">
        <f t="shared" si="1"/>
        <v>195514</v>
      </c>
    </row>
    <row r="110" spans="1:14" x14ac:dyDescent="0.25">
      <c r="A110" s="22">
        <v>106</v>
      </c>
      <c r="B110" s="23" t="s">
        <v>117</v>
      </c>
      <c r="C110" s="21">
        <v>30278</v>
      </c>
      <c r="D110" s="21">
        <v>3657</v>
      </c>
      <c r="E110" s="21">
        <v>168</v>
      </c>
      <c r="F110" s="21">
        <v>1860</v>
      </c>
      <c r="G110" s="21">
        <v>226</v>
      </c>
      <c r="H110" s="21">
        <v>2144</v>
      </c>
      <c r="I110" s="21">
        <v>7705</v>
      </c>
      <c r="J110" s="21">
        <v>935</v>
      </c>
      <c r="K110" s="21">
        <v>6</v>
      </c>
      <c r="L110" s="21">
        <v>1857</v>
      </c>
      <c r="M110" s="21">
        <v>224</v>
      </c>
      <c r="N110" s="21">
        <f t="shared" si="1"/>
        <v>49060</v>
      </c>
    </row>
    <row r="111" spans="1:14" x14ac:dyDescent="0.25">
      <c r="A111" s="22">
        <v>107</v>
      </c>
      <c r="B111" s="23" t="s">
        <v>118</v>
      </c>
      <c r="C111" s="21">
        <v>529256</v>
      </c>
      <c r="D111" s="21">
        <v>386023</v>
      </c>
      <c r="E111" s="21">
        <v>2942</v>
      </c>
      <c r="F111" s="21">
        <v>32517</v>
      </c>
      <c r="G111" s="21">
        <v>23882</v>
      </c>
      <c r="H111" s="21">
        <v>37481</v>
      </c>
      <c r="I111" s="21">
        <v>134691</v>
      </c>
      <c r="J111" s="21">
        <v>98666</v>
      </c>
      <c r="K111" s="21">
        <v>96</v>
      </c>
      <c r="L111" s="21">
        <v>32457</v>
      </c>
      <c r="M111" s="21">
        <v>23678</v>
      </c>
      <c r="N111" s="21">
        <f t="shared" si="1"/>
        <v>1301689</v>
      </c>
    </row>
    <row r="112" spans="1:14" x14ac:dyDescent="0.25">
      <c r="A112" s="22">
        <v>108</v>
      </c>
      <c r="B112" s="23" t="s">
        <v>119</v>
      </c>
      <c r="C112" s="21">
        <v>114031</v>
      </c>
      <c r="D112" s="21">
        <v>43123</v>
      </c>
      <c r="E112" s="21">
        <v>634</v>
      </c>
      <c r="F112" s="21">
        <v>7006</v>
      </c>
      <c r="G112" s="21">
        <v>2668</v>
      </c>
      <c r="H112" s="21">
        <v>8076</v>
      </c>
      <c r="I112" s="21">
        <v>29020</v>
      </c>
      <c r="J112" s="21">
        <v>11022</v>
      </c>
      <c r="K112" s="21">
        <v>21</v>
      </c>
      <c r="L112" s="21">
        <v>6993</v>
      </c>
      <c r="M112" s="21">
        <v>2645</v>
      </c>
      <c r="N112" s="21">
        <f t="shared" si="1"/>
        <v>225239</v>
      </c>
    </row>
    <row r="113" spans="1:14" x14ac:dyDescent="0.25">
      <c r="A113" s="22">
        <v>109</v>
      </c>
      <c r="B113" s="23" t="s">
        <v>120</v>
      </c>
      <c r="C113" s="21">
        <v>23504</v>
      </c>
      <c r="D113" s="21">
        <v>9993</v>
      </c>
      <c r="E113" s="21">
        <v>131</v>
      </c>
      <c r="F113" s="21">
        <v>1444</v>
      </c>
      <c r="G113" s="21">
        <v>618</v>
      </c>
      <c r="H113" s="21">
        <v>1665</v>
      </c>
      <c r="I113" s="21">
        <v>5982</v>
      </c>
      <c r="J113" s="21">
        <v>2554</v>
      </c>
      <c r="K113" s="21">
        <v>4</v>
      </c>
      <c r="L113" s="21">
        <v>1441</v>
      </c>
      <c r="M113" s="21">
        <v>613</v>
      </c>
      <c r="N113" s="21">
        <f t="shared" si="1"/>
        <v>47949</v>
      </c>
    </row>
    <row r="114" spans="1:14" x14ac:dyDescent="0.25">
      <c r="A114" s="22">
        <v>110</v>
      </c>
      <c r="B114" s="23" t="s">
        <v>121</v>
      </c>
      <c r="C114" s="21">
        <v>41404</v>
      </c>
      <c r="D114" s="21">
        <v>0</v>
      </c>
      <c r="E114" s="21">
        <v>230</v>
      </c>
      <c r="F114" s="21">
        <v>2544</v>
      </c>
      <c r="G114" s="21">
        <v>0</v>
      </c>
      <c r="H114" s="21">
        <v>2932</v>
      </c>
      <c r="I114" s="21">
        <v>10537</v>
      </c>
      <c r="J114" s="21">
        <v>0</v>
      </c>
      <c r="K114" s="21">
        <v>8</v>
      </c>
      <c r="L114" s="21">
        <v>2539</v>
      </c>
      <c r="M114" s="21">
        <v>0</v>
      </c>
      <c r="N114" s="21">
        <f t="shared" si="1"/>
        <v>60194</v>
      </c>
    </row>
    <row r="115" spans="1:14" x14ac:dyDescent="0.25">
      <c r="A115" s="22">
        <v>111</v>
      </c>
      <c r="B115" s="23" t="s">
        <v>122</v>
      </c>
      <c r="C115" s="21">
        <v>85361</v>
      </c>
      <c r="D115" s="21">
        <v>0</v>
      </c>
      <c r="E115" s="21">
        <v>475</v>
      </c>
      <c r="F115" s="21">
        <v>5245</v>
      </c>
      <c r="G115" s="21">
        <v>0</v>
      </c>
      <c r="H115" s="21">
        <v>6045</v>
      </c>
      <c r="I115" s="21">
        <v>21724</v>
      </c>
      <c r="J115" s="21">
        <v>0</v>
      </c>
      <c r="K115" s="21">
        <v>16</v>
      </c>
      <c r="L115" s="21">
        <v>5235</v>
      </c>
      <c r="M115" s="21">
        <v>0</v>
      </c>
      <c r="N115" s="21">
        <f t="shared" si="1"/>
        <v>124101</v>
      </c>
    </row>
    <row r="116" spans="1:14" x14ac:dyDescent="0.25">
      <c r="A116" s="22">
        <v>112</v>
      </c>
      <c r="B116" s="23" t="s">
        <v>123</v>
      </c>
      <c r="C116" s="21">
        <v>57690</v>
      </c>
      <c r="D116" s="21">
        <v>37836</v>
      </c>
      <c r="E116" s="21">
        <v>321</v>
      </c>
      <c r="F116" s="21">
        <v>3544</v>
      </c>
      <c r="G116" s="21">
        <v>2341</v>
      </c>
      <c r="H116" s="21">
        <v>4086</v>
      </c>
      <c r="I116" s="21">
        <v>14681</v>
      </c>
      <c r="J116" s="21">
        <v>9671</v>
      </c>
      <c r="K116" s="21">
        <v>10</v>
      </c>
      <c r="L116" s="21">
        <v>3538</v>
      </c>
      <c r="M116" s="21">
        <v>2321</v>
      </c>
      <c r="N116" s="21">
        <f t="shared" si="1"/>
        <v>136039</v>
      </c>
    </row>
    <row r="117" spans="1:14" x14ac:dyDescent="0.25">
      <c r="A117" s="22">
        <v>113</v>
      </c>
      <c r="B117" s="23" t="s">
        <v>124</v>
      </c>
      <c r="C117" s="21">
        <v>66914</v>
      </c>
      <c r="D117" s="21">
        <v>16898</v>
      </c>
      <c r="E117" s="21">
        <v>372</v>
      </c>
      <c r="F117" s="21">
        <v>4111</v>
      </c>
      <c r="G117" s="21">
        <v>1045</v>
      </c>
      <c r="H117" s="21">
        <v>4739</v>
      </c>
      <c r="I117" s="21">
        <v>17029</v>
      </c>
      <c r="J117" s="21">
        <v>4319</v>
      </c>
      <c r="K117" s="21">
        <v>12</v>
      </c>
      <c r="L117" s="21">
        <v>4104</v>
      </c>
      <c r="M117" s="21">
        <v>1036</v>
      </c>
      <c r="N117" s="21">
        <f t="shared" si="1"/>
        <v>120579</v>
      </c>
    </row>
    <row r="118" spans="1:14" x14ac:dyDescent="0.25">
      <c r="A118" s="22">
        <v>114</v>
      </c>
      <c r="B118" s="23" t="s">
        <v>125</v>
      </c>
      <c r="C118" s="21">
        <v>26727</v>
      </c>
      <c r="D118" s="21">
        <v>9900</v>
      </c>
      <c r="E118" s="21">
        <v>149</v>
      </c>
      <c r="F118" s="21">
        <v>1642</v>
      </c>
      <c r="G118" s="21">
        <v>612</v>
      </c>
      <c r="H118" s="21">
        <v>1893</v>
      </c>
      <c r="I118" s="21">
        <v>6802</v>
      </c>
      <c r="J118" s="21">
        <v>2530</v>
      </c>
      <c r="K118" s="21">
        <v>5</v>
      </c>
      <c r="L118" s="21">
        <v>1639</v>
      </c>
      <c r="M118" s="21">
        <v>607</v>
      </c>
      <c r="N118" s="21">
        <f t="shared" si="1"/>
        <v>52506</v>
      </c>
    </row>
    <row r="119" spans="1:14" x14ac:dyDescent="0.25">
      <c r="A119" s="22">
        <v>115</v>
      </c>
      <c r="B119" s="23" t="s">
        <v>126</v>
      </c>
      <c r="C119" s="21">
        <v>273315</v>
      </c>
      <c r="D119" s="21">
        <v>75863</v>
      </c>
      <c r="E119" s="21">
        <v>1520</v>
      </c>
      <c r="F119" s="21">
        <v>16792</v>
      </c>
      <c r="G119" s="21">
        <v>4693</v>
      </c>
      <c r="H119" s="21">
        <v>19356</v>
      </c>
      <c r="I119" s="21">
        <v>69556</v>
      </c>
      <c r="J119" s="21">
        <v>19390</v>
      </c>
      <c r="K119" s="21">
        <v>50</v>
      </c>
      <c r="L119" s="21">
        <v>16761</v>
      </c>
      <c r="M119" s="21">
        <v>4653</v>
      </c>
      <c r="N119" s="21">
        <f t="shared" si="1"/>
        <v>501949</v>
      </c>
    </row>
    <row r="120" spans="1:14" x14ac:dyDescent="0.25">
      <c r="A120" s="22">
        <v>116</v>
      </c>
      <c r="B120" s="23" t="s">
        <v>127</v>
      </c>
      <c r="C120" s="21">
        <v>78222</v>
      </c>
      <c r="D120" s="21">
        <v>0</v>
      </c>
      <c r="E120" s="21">
        <v>435</v>
      </c>
      <c r="F120" s="21">
        <v>4806</v>
      </c>
      <c r="G120" s="21">
        <v>0</v>
      </c>
      <c r="H120" s="21">
        <v>5540</v>
      </c>
      <c r="I120" s="21">
        <v>19907</v>
      </c>
      <c r="J120" s="21">
        <v>0</v>
      </c>
      <c r="K120" s="21">
        <v>14</v>
      </c>
      <c r="L120" s="21">
        <v>4797</v>
      </c>
      <c r="M120" s="21">
        <v>0</v>
      </c>
      <c r="N120" s="21">
        <f t="shared" si="1"/>
        <v>113721</v>
      </c>
    </row>
    <row r="121" spans="1:14" x14ac:dyDescent="0.25">
      <c r="A121" s="22">
        <v>117</v>
      </c>
      <c r="B121" s="23" t="s">
        <v>128</v>
      </c>
      <c r="C121" s="21">
        <v>44398</v>
      </c>
      <c r="D121" s="21">
        <v>9576</v>
      </c>
      <c r="E121" s="21">
        <v>247</v>
      </c>
      <c r="F121" s="21">
        <v>2728</v>
      </c>
      <c r="G121" s="21">
        <v>592</v>
      </c>
      <c r="H121" s="21">
        <v>3144</v>
      </c>
      <c r="I121" s="21">
        <v>11299</v>
      </c>
      <c r="J121" s="21">
        <v>2448</v>
      </c>
      <c r="K121" s="21">
        <v>8</v>
      </c>
      <c r="L121" s="21">
        <v>2723</v>
      </c>
      <c r="M121" s="21">
        <v>587</v>
      </c>
      <c r="N121" s="21">
        <f t="shared" si="1"/>
        <v>77750</v>
      </c>
    </row>
    <row r="122" spans="1:14" x14ac:dyDescent="0.25">
      <c r="A122" s="22">
        <v>118</v>
      </c>
      <c r="B122" s="23" t="s">
        <v>129</v>
      </c>
      <c r="C122" s="21">
        <v>152628</v>
      </c>
      <c r="D122" s="21">
        <v>19769</v>
      </c>
      <c r="E122" s="21">
        <v>849</v>
      </c>
      <c r="F122" s="21">
        <v>9377</v>
      </c>
      <c r="G122" s="21">
        <v>1223</v>
      </c>
      <c r="H122" s="21">
        <v>10809</v>
      </c>
      <c r="I122" s="21">
        <v>38842</v>
      </c>
      <c r="J122" s="21">
        <v>5053</v>
      </c>
      <c r="K122" s="21">
        <v>28</v>
      </c>
      <c r="L122" s="21">
        <v>9360</v>
      </c>
      <c r="M122" s="21">
        <v>1213</v>
      </c>
      <c r="N122" s="21">
        <f t="shared" si="1"/>
        <v>249151</v>
      </c>
    </row>
    <row r="123" spans="1:14" x14ac:dyDescent="0.25">
      <c r="A123" s="22">
        <v>119</v>
      </c>
      <c r="B123" s="23" t="s">
        <v>130</v>
      </c>
      <c r="C123" s="21">
        <v>12867</v>
      </c>
      <c r="D123" s="21">
        <v>0</v>
      </c>
      <c r="E123" s="21">
        <v>72</v>
      </c>
      <c r="F123" s="21">
        <v>791</v>
      </c>
      <c r="G123" s="21">
        <v>0</v>
      </c>
      <c r="H123" s="21">
        <v>911</v>
      </c>
      <c r="I123" s="21">
        <v>3274</v>
      </c>
      <c r="J123" s="21">
        <v>0</v>
      </c>
      <c r="K123" s="21">
        <v>2</v>
      </c>
      <c r="L123" s="21">
        <v>789</v>
      </c>
      <c r="M123" s="21">
        <v>0</v>
      </c>
      <c r="N123" s="21">
        <f t="shared" si="1"/>
        <v>18706</v>
      </c>
    </row>
    <row r="124" spans="1:14" x14ac:dyDescent="0.25">
      <c r="A124" s="22">
        <v>120</v>
      </c>
      <c r="B124" s="23" t="s">
        <v>131</v>
      </c>
      <c r="C124" s="21">
        <v>18233</v>
      </c>
      <c r="D124" s="21">
        <v>2983</v>
      </c>
      <c r="E124" s="21">
        <v>101</v>
      </c>
      <c r="F124" s="21">
        <v>1120</v>
      </c>
      <c r="G124" s="21">
        <v>185</v>
      </c>
      <c r="H124" s="21">
        <v>1291</v>
      </c>
      <c r="I124" s="21">
        <v>4640</v>
      </c>
      <c r="J124" s="21">
        <v>762</v>
      </c>
      <c r="K124" s="21">
        <v>3</v>
      </c>
      <c r="L124" s="21">
        <v>1118</v>
      </c>
      <c r="M124" s="21">
        <v>183</v>
      </c>
      <c r="N124" s="21">
        <f t="shared" si="1"/>
        <v>30619</v>
      </c>
    </row>
    <row r="125" spans="1:14" x14ac:dyDescent="0.25">
      <c r="A125" s="22">
        <v>121</v>
      </c>
      <c r="B125" s="23" t="s">
        <v>132</v>
      </c>
      <c r="C125" s="21">
        <v>12115</v>
      </c>
      <c r="D125" s="21">
        <v>4514</v>
      </c>
      <c r="E125" s="21">
        <v>67</v>
      </c>
      <c r="F125" s="21">
        <v>744</v>
      </c>
      <c r="G125" s="21">
        <v>279</v>
      </c>
      <c r="H125" s="21">
        <v>858</v>
      </c>
      <c r="I125" s="21">
        <v>3083</v>
      </c>
      <c r="J125" s="21">
        <v>1154</v>
      </c>
      <c r="K125" s="21">
        <v>2</v>
      </c>
      <c r="L125" s="21">
        <v>743</v>
      </c>
      <c r="M125" s="21">
        <v>277</v>
      </c>
      <c r="N125" s="21">
        <f t="shared" si="1"/>
        <v>23836</v>
      </c>
    </row>
    <row r="126" spans="1:14" x14ac:dyDescent="0.25">
      <c r="A126" s="22">
        <v>122</v>
      </c>
      <c r="B126" s="23" t="s">
        <v>133</v>
      </c>
      <c r="C126" s="21">
        <v>12414</v>
      </c>
      <c r="D126" s="21">
        <v>4292</v>
      </c>
      <c r="E126" s="21">
        <v>69</v>
      </c>
      <c r="F126" s="21">
        <v>763</v>
      </c>
      <c r="G126" s="21">
        <v>266</v>
      </c>
      <c r="H126" s="21">
        <v>879</v>
      </c>
      <c r="I126" s="21">
        <v>3159</v>
      </c>
      <c r="J126" s="21">
        <v>1097</v>
      </c>
      <c r="K126" s="21">
        <v>2</v>
      </c>
      <c r="L126" s="21">
        <v>761</v>
      </c>
      <c r="M126" s="21">
        <v>263</v>
      </c>
      <c r="N126" s="21">
        <f t="shared" si="1"/>
        <v>23965</v>
      </c>
    </row>
    <row r="127" spans="1:14" x14ac:dyDescent="0.25">
      <c r="A127" s="22">
        <v>123</v>
      </c>
      <c r="B127" s="23" t="s">
        <v>134</v>
      </c>
      <c r="C127" s="21">
        <v>51213</v>
      </c>
      <c r="D127" s="21">
        <v>24567</v>
      </c>
      <c r="E127" s="21">
        <v>285</v>
      </c>
      <c r="F127" s="21">
        <v>3146</v>
      </c>
      <c r="G127" s="21">
        <v>1520</v>
      </c>
      <c r="H127" s="21">
        <v>3627</v>
      </c>
      <c r="I127" s="21">
        <v>13033</v>
      </c>
      <c r="J127" s="21">
        <v>6279</v>
      </c>
      <c r="K127" s="21">
        <v>9</v>
      </c>
      <c r="L127" s="21">
        <v>3141</v>
      </c>
      <c r="M127" s="21">
        <v>1507</v>
      </c>
      <c r="N127" s="21">
        <f t="shared" si="1"/>
        <v>108327</v>
      </c>
    </row>
    <row r="128" spans="1:14" x14ac:dyDescent="0.25">
      <c r="A128" s="22">
        <v>124</v>
      </c>
      <c r="B128" s="23" t="s">
        <v>135</v>
      </c>
      <c r="C128" s="21">
        <v>533061</v>
      </c>
      <c r="D128" s="21">
        <v>115933</v>
      </c>
      <c r="E128" s="21">
        <v>2964</v>
      </c>
      <c r="F128" s="21">
        <v>32751</v>
      </c>
      <c r="G128" s="21">
        <v>7172</v>
      </c>
      <c r="H128" s="21">
        <v>37751</v>
      </c>
      <c r="I128" s="21">
        <v>135659</v>
      </c>
      <c r="J128" s="21">
        <v>29632</v>
      </c>
      <c r="K128" s="21">
        <v>97</v>
      </c>
      <c r="L128" s="21">
        <v>32690</v>
      </c>
      <c r="M128" s="21">
        <v>7111</v>
      </c>
      <c r="N128" s="21">
        <f t="shared" si="1"/>
        <v>934821</v>
      </c>
    </row>
    <row r="129" spans="1:14" x14ac:dyDescent="0.25">
      <c r="A129" s="22">
        <v>125</v>
      </c>
      <c r="B129" s="23" t="s">
        <v>136</v>
      </c>
      <c r="C129" s="21">
        <v>220523</v>
      </c>
      <c r="D129" s="21">
        <v>0</v>
      </c>
      <c r="E129" s="21">
        <v>1226</v>
      </c>
      <c r="F129" s="21">
        <v>13549</v>
      </c>
      <c r="G129" s="21">
        <v>0</v>
      </c>
      <c r="H129" s="21">
        <v>15617</v>
      </c>
      <c r="I129" s="21">
        <v>56121</v>
      </c>
      <c r="J129" s="21">
        <v>0</v>
      </c>
      <c r="K129" s="21">
        <v>40</v>
      </c>
      <c r="L129" s="21">
        <v>13524</v>
      </c>
      <c r="M129" s="21">
        <v>0</v>
      </c>
      <c r="N129" s="21">
        <f t="shared" si="1"/>
        <v>320600</v>
      </c>
    </row>
    <row r="130" spans="1:14" x14ac:dyDescent="0.25">
      <c r="A130" s="22">
        <v>126</v>
      </c>
      <c r="B130" s="23" t="s">
        <v>137</v>
      </c>
      <c r="C130" s="21">
        <v>96372</v>
      </c>
      <c r="D130" s="21">
        <v>0</v>
      </c>
      <c r="E130" s="21">
        <v>536</v>
      </c>
      <c r="F130" s="21">
        <v>5921</v>
      </c>
      <c r="G130" s="21">
        <v>0</v>
      </c>
      <c r="H130" s="21">
        <v>6825</v>
      </c>
      <c r="I130" s="21">
        <v>24526</v>
      </c>
      <c r="J130" s="21">
        <v>0</v>
      </c>
      <c r="K130" s="21">
        <v>18</v>
      </c>
      <c r="L130" s="21">
        <v>5910</v>
      </c>
      <c r="M130" s="21">
        <v>0</v>
      </c>
      <c r="N130" s="21">
        <f t="shared" si="1"/>
        <v>140108</v>
      </c>
    </row>
    <row r="131" spans="1:14" x14ac:dyDescent="0.25">
      <c r="A131" s="22">
        <v>127</v>
      </c>
      <c r="B131" s="23" t="s">
        <v>138</v>
      </c>
      <c r="C131" s="21">
        <v>38741</v>
      </c>
      <c r="D131" s="21">
        <v>9195</v>
      </c>
      <c r="E131" s="21">
        <v>215</v>
      </c>
      <c r="F131" s="21">
        <v>2380</v>
      </c>
      <c r="G131" s="21">
        <v>569</v>
      </c>
      <c r="H131" s="21">
        <v>2744</v>
      </c>
      <c r="I131" s="21">
        <v>9859</v>
      </c>
      <c r="J131" s="21">
        <v>2350</v>
      </c>
      <c r="K131" s="21">
        <v>7</v>
      </c>
      <c r="L131" s="21">
        <v>2376</v>
      </c>
      <c r="M131" s="21">
        <v>564</v>
      </c>
      <c r="N131" s="21">
        <f t="shared" si="1"/>
        <v>69000</v>
      </c>
    </row>
    <row r="132" spans="1:14" x14ac:dyDescent="0.25">
      <c r="A132" s="22">
        <v>128</v>
      </c>
      <c r="B132" s="23" t="s">
        <v>139</v>
      </c>
      <c r="C132" s="21">
        <v>24511</v>
      </c>
      <c r="D132" s="21">
        <v>10604</v>
      </c>
      <c r="E132" s="21">
        <v>136</v>
      </c>
      <c r="F132" s="21">
        <v>1506</v>
      </c>
      <c r="G132" s="21">
        <v>656</v>
      </c>
      <c r="H132" s="21">
        <v>1736</v>
      </c>
      <c r="I132" s="21">
        <v>6238</v>
      </c>
      <c r="J132" s="21">
        <v>2710</v>
      </c>
      <c r="K132" s="21">
        <v>4</v>
      </c>
      <c r="L132" s="21">
        <v>1503</v>
      </c>
      <c r="M132" s="21">
        <v>650</v>
      </c>
      <c r="N132" s="21">
        <f t="shared" si="1"/>
        <v>50254</v>
      </c>
    </row>
    <row r="133" spans="1:14" x14ac:dyDescent="0.25">
      <c r="A133" s="22">
        <v>129</v>
      </c>
      <c r="B133" s="23" t="s">
        <v>140</v>
      </c>
      <c r="C133" s="21">
        <v>52097</v>
      </c>
      <c r="D133" s="21">
        <v>1001</v>
      </c>
      <c r="E133" s="21">
        <v>290</v>
      </c>
      <c r="F133" s="21">
        <v>3201</v>
      </c>
      <c r="G133" s="21">
        <v>62</v>
      </c>
      <c r="H133" s="21">
        <v>3689</v>
      </c>
      <c r="I133" s="21">
        <v>13258</v>
      </c>
      <c r="J133" s="21">
        <v>256</v>
      </c>
      <c r="K133" s="21">
        <v>9</v>
      </c>
      <c r="L133" s="21">
        <v>3195</v>
      </c>
      <c r="M133" s="21">
        <v>61</v>
      </c>
      <c r="N133" s="21">
        <f t="shared" si="1"/>
        <v>77119</v>
      </c>
    </row>
    <row r="134" spans="1:14" x14ac:dyDescent="0.25">
      <c r="A134" s="22">
        <v>130</v>
      </c>
      <c r="B134" s="23" t="s">
        <v>141</v>
      </c>
      <c r="C134" s="21">
        <v>90678</v>
      </c>
      <c r="D134" s="21">
        <v>0</v>
      </c>
      <c r="E134" s="21">
        <v>504</v>
      </c>
      <c r="F134" s="21">
        <v>5571</v>
      </c>
      <c r="G134" s="21">
        <v>0</v>
      </c>
      <c r="H134" s="21">
        <v>6422</v>
      </c>
      <c r="I134" s="21">
        <v>23077</v>
      </c>
      <c r="J134" s="21">
        <v>0</v>
      </c>
      <c r="K134" s="21">
        <v>16</v>
      </c>
      <c r="L134" s="21">
        <v>5561</v>
      </c>
      <c r="M134" s="21">
        <v>0</v>
      </c>
      <c r="N134" s="21">
        <f t="shared" ref="N134:N197" si="2">SUM(C134:M134)</f>
        <v>131829</v>
      </c>
    </row>
    <row r="135" spans="1:14" x14ac:dyDescent="0.25">
      <c r="A135" s="22">
        <v>131</v>
      </c>
      <c r="B135" s="23" t="s">
        <v>142</v>
      </c>
      <c r="C135" s="21">
        <v>275097</v>
      </c>
      <c r="D135" s="21">
        <v>83801</v>
      </c>
      <c r="E135" s="21">
        <v>1529</v>
      </c>
      <c r="F135" s="21">
        <v>16902</v>
      </c>
      <c r="G135" s="21">
        <v>5184</v>
      </c>
      <c r="H135" s="21">
        <v>19482</v>
      </c>
      <c r="I135" s="21">
        <v>70010</v>
      </c>
      <c r="J135" s="21">
        <v>21419</v>
      </c>
      <c r="K135" s="21">
        <v>50</v>
      </c>
      <c r="L135" s="21">
        <v>16870</v>
      </c>
      <c r="M135" s="21">
        <v>5140</v>
      </c>
      <c r="N135" s="21">
        <f t="shared" si="2"/>
        <v>515484</v>
      </c>
    </row>
    <row r="136" spans="1:14" x14ac:dyDescent="0.25">
      <c r="A136" s="22">
        <v>132</v>
      </c>
      <c r="B136" s="23" t="s">
        <v>143</v>
      </c>
      <c r="C136" s="21">
        <v>50696</v>
      </c>
      <c r="D136" s="21">
        <v>15259</v>
      </c>
      <c r="E136" s="21">
        <v>282</v>
      </c>
      <c r="F136" s="21">
        <v>3115</v>
      </c>
      <c r="G136" s="21">
        <v>944</v>
      </c>
      <c r="H136" s="21">
        <v>3590</v>
      </c>
      <c r="I136" s="21">
        <v>12902</v>
      </c>
      <c r="J136" s="21">
        <v>3900</v>
      </c>
      <c r="K136" s="21">
        <v>9</v>
      </c>
      <c r="L136" s="21">
        <v>3109</v>
      </c>
      <c r="M136" s="21">
        <v>936</v>
      </c>
      <c r="N136" s="21">
        <f t="shared" si="2"/>
        <v>94742</v>
      </c>
    </row>
    <row r="137" spans="1:14" x14ac:dyDescent="0.25">
      <c r="A137" s="22">
        <v>133</v>
      </c>
      <c r="B137" s="23" t="s">
        <v>144</v>
      </c>
      <c r="C137" s="21">
        <v>86984</v>
      </c>
      <c r="D137" s="21">
        <v>57387</v>
      </c>
      <c r="E137" s="21">
        <v>484</v>
      </c>
      <c r="F137" s="21">
        <v>5344</v>
      </c>
      <c r="G137" s="21">
        <v>3550</v>
      </c>
      <c r="H137" s="21">
        <v>6160</v>
      </c>
      <c r="I137" s="21">
        <v>22137</v>
      </c>
      <c r="J137" s="21">
        <v>14668</v>
      </c>
      <c r="K137" s="21">
        <v>16</v>
      </c>
      <c r="L137" s="21">
        <v>5334</v>
      </c>
      <c r="M137" s="21">
        <v>3520</v>
      </c>
      <c r="N137" s="21">
        <f t="shared" si="2"/>
        <v>205584</v>
      </c>
    </row>
    <row r="138" spans="1:14" x14ac:dyDescent="0.25">
      <c r="A138" s="22">
        <v>134</v>
      </c>
      <c r="B138" s="23" t="s">
        <v>145</v>
      </c>
      <c r="C138" s="21">
        <v>538811</v>
      </c>
      <c r="D138" s="21">
        <v>233111</v>
      </c>
      <c r="E138" s="21">
        <v>2996</v>
      </c>
      <c r="F138" s="21">
        <v>33104</v>
      </c>
      <c r="G138" s="21">
        <v>14422</v>
      </c>
      <c r="H138" s="21">
        <v>38158</v>
      </c>
      <c r="I138" s="21">
        <v>137123</v>
      </c>
      <c r="J138" s="21">
        <v>59582</v>
      </c>
      <c r="K138" s="21">
        <v>98</v>
      </c>
      <c r="L138" s="21">
        <v>33043</v>
      </c>
      <c r="M138" s="21">
        <v>14298</v>
      </c>
      <c r="N138" s="21">
        <f t="shared" si="2"/>
        <v>1104746</v>
      </c>
    </row>
    <row r="139" spans="1:14" x14ac:dyDescent="0.25">
      <c r="A139" s="22">
        <v>135</v>
      </c>
      <c r="B139" s="23" t="s">
        <v>146</v>
      </c>
      <c r="C139" s="21">
        <v>201796</v>
      </c>
      <c r="D139" s="21">
        <v>120895</v>
      </c>
      <c r="E139" s="21">
        <v>1122</v>
      </c>
      <c r="F139" s="21">
        <v>12398</v>
      </c>
      <c r="G139" s="21">
        <v>7479</v>
      </c>
      <c r="H139" s="21">
        <v>14291</v>
      </c>
      <c r="I139" s="21">
        <v>51355</v>
      </c>
      <c r="J139" s="21">
        <v>30900</v>
      </c>
      <c r="K139" s="21">
        <v>37</v>
      </c>
      <c r="L139" s="21">
        <v>12375</v>
      </c>
      <c r="M139" s="21">
        <v>7415</v>
      </c>
      <c r="N139" s="21">
        <f t="shared" si="2"/>
        <v>460063</v>
      </c>
    </row>
    <row r="140" spans="1:14" x14ac:dyDescent="0.25">
      <c r="A140" s="22">
        <v>136</v>
      </c>
      <c r="B140" s="23" t="s">
        <v>147</v>
      </c>
      <c r="C140" s="21">
        <v>224846</v>
      </c>
      <c r="D140" s="21">
        <v>114282</v>
      </c>
      <c r="E140" s="21">
        <v>1250</v>
      </c>
      <c r="F140" s="21">
        <v>13814</v>
      </c>
      <c r="G140" s="21">
        <v>7070</v>
      </c>
      <c r="H140" s="21">
        <v>15923</v>
      </c>
      <c r="I140" s="21">
        <v>57221</v>
      </c>
      <c r="J140" s="21">
        <v>29210</v>
      </c>
      <c r="K140" s="21">
        <v>41</v>
      </c>
      <c r="L140" s="21">
        <v>13789</v>
      </c>
      <c r="M140" s="21">
        <v>7010</v>
      </c>
      <c r="N140" s="21">
        <f t="shared" si="2"/>
        <v>484456</v>
      </c>
    </row>
    <row r="141" spans="1:14" x14ac:dyDescent="0.25">
      <c r="A141" s="22">
        <v>137</v>
      </c>
      <c r="B141" s="23" t="s">
        <v>148</v>
      </c>
      <c r="C141" s="21">
        <v>92962</v>
      </c>
      <c r="D141" s="21">
        <v>3772</v>
      </c>
      <c r="E141" s="21">
        <v>517</v>
      </c>
      <c r="F141" s="21">
        <v>5712</v>
      </c>
      <c r="G141" s="21">
        <v>233</v>
      </c>
      <c r="H141" s="21">
        <v>6583</v>
      </c>
      <c r="I141" s="21">
        <v>23658</v>
      </c>
      <c r="J141" s="21">
        <v>964</v>
      </c>
      <c r="K141" s="21">
        <v>17</v>
      </c>
      <c r="L141" s="21">
        <v>5701</v>
      </c>
      <c r="M141" s="21">
        <v>231</v>
      </c>
      <c r="N141" s="21">
        <f t="shared" si="2"/>
        <v>140350</v>
      </c>
    </row>
    <row r="142" spans="1:14" x14ac:dyDescent="0.25">
      <c r="A142" s="22">
        <v>138</v>
      </c>
      <c r="B142" s="23" t="s">
        <v>149</v>
      </c>
      <c r="C142" s="21">
        <v>7982</v>
      </c>
      <c r="D142" s="21">
        <v>0</v>
      </c>
      <c r="E142" s="21">
        <v>44</v>
      </c>
      <c r="F142" s="21">
        <v>490</v>
      </c>
      <c r="G142" s="21">
        <v>0</v>
      </c>
      <c r="H142" s="21">
        <v>565</v>
      </c>
      <c r="I142" s="21">
        <v>2031</v>
      </c>
      <c r="J142" s="21">
        <v>0</v>
      </c>
      <c r="K142" s="21">
        <v>1</v>
      </c>
      <c r="L142" s="21">
        <v>490</v>
      </c>
      <c r="M142" s="21">
        <v>0</v>
      </c>
      <c r="N142" s="21">
        <f t="shared" si="2"/>
        <v>11603</v>
      </c>
    </row>
    <row r="143" spans="1:14" x14ac:dyDescent="0.25">
      <c r="A143" s="22">
        <v>139</v>
      </c>
      <c r="B143" s="23" t="s">
        <v>150</v>
      </c>
      <c r="C143" s="21">
        <v>39929</v>
      </c>
      <c r="D143" s="21">
        <v>0</v>
      </c>
      <c r="E143" s="21">
        <v>222</v>
      </c>
      <c r="F143" s="21">
        <v>2453</v>
      </c>
      <c r="G143" s="21">
        <v>0</v>
      </c>
      <c r="H143" s="21">
        <v>2828</v>
      </c>
      <c r="I143" s="21">
        <v>10162</v>
      </c>
      <c r="J143" s="21">
        <v>0</v>
      </c>
      <c r="K143" s="21">
        <v>7</v>
      </c>
      <c r="L143" s="21">
        <v>2449</v>
      </c>
      <c r="M143" s="21">
        <v>0</v>
      </c>
      <c r="N143" s="21">
        <f t="shared" si="2"/>
        <v>58050</v>
      </c>
    </row>
    <row r="144" spans="1:14" x14ac:dyDescent="0.25">
      <c r="A144" s="22">
        <v>140</v>
      </c>
      <c r="B144" s="23" t="s">
        <v>151</v>
      </c>
      <c r="C144" s="21">
        <v>18864</v>
      </c>
      <c r="D144" s="21">
        <v>8877</v>
      </c>
      <c r="E144" s="21">
        <v>105</v>
      </c>
      <c r="F144" s="21">
        <v>1159</v>
      </c>
      <c r="G144" s="21">
        <v>549</v>
      </c>
      <c r="H144" s="21">
        <v>1336</v>
      </c>
      <c r="I144" s="21">
        <v>4801</v>
      </c>
      <c r="J144" s="21">
        <v>2269</v>
      </c>
      <c r="K144" s="21">
        <v>3</v>
      </c>
      <c r="L144" s="21">
        <v>1157</v>
      </c>
      <c r="M144" s="21">
        <v>545</v>
      </c>
      <c r="N144" s="21">
        <f t="shared" si="2"/>
        <v>39665</v>
      </c>
    </row>
    <row r="145" spans="1:14" x14ac:dyDescent="0.25">
      <c r="A145" s="22">
        <v>141</v>
      </c>
      <c r="B145" s="23" t="s">
        <v>152</v>
      </c>
      <c r="C145" s="21">
        <v>211137</v>
      </c>
      <c r="D145" s="21">
        <v>127930</v>
      </c>
      <c r="E145" s="21">
        <v>1174</v>
      </c>
      <c r="F145" s="21">
        <v>12972</v>
      </c>
      <c r="G145" s="21">
        <v>7915</v>
      </c>
      <c r="H145" s="21">
        <v>14953</v>
      </c>
      <c r="I145" s="21">
        <v>53733</v>
      </c>
      <c r="J145" s="21">
        <v>32699</v>
      </c>
      <c r="K145" s="21">
        <v>38</v>
      </c>
      <c r="L145" s="21">
        <v>12948</v>
      </c>
      <c r="M145" s="21">
        <v>7847</v>
      </c>
      <c r="N145" s="21">
        <f t="shared" si="2"/>
        <v>483346</v>
      </c>
    </row>
    <row r="146" spans="1:14" x14ac:dyDescent="0.25">
      <c r="A146" s="22">
        <v>142</v>
      </c>
      <c r="B146" s="23" t="s">
        <v>153</v>
      </c>
      <c r="C146" s="21">
        <v>14821</v>
      </c>
      <c r="D146" s="21">
        <v>0</v>
      </c>
      <c r="E146" s="21">
        <v>82</v>
      </c>
      <c r="F146" s="21">
        <v>911</v>
      </c>
      <c r="G146" s="21">
        <v>0</v>
      </c>
      <c r="H146" s="21">
        <v>1050</v>
      </c>
      <c r="I146" s="21">
        <v>3772</v>
      </c>
      <c r="J146" s="21">
        <v>0</v>
      </c>
      <c r="K146" s="21">
        <v>3</v>
      </c>
      <c r="L146" s="21">
        <v>909</v>
      </c>
      <c r="M146" s="21">
        <v>0</v>
      </c>
      <c r="N146" s="21">
        <f t="shared" si="2"/>
        <v>21548</v>
      </c>
    </row>
    <row r="147" spans="1:14" x14ac:dyDescent="0.25">
      <c r="A147" s="22">
        <v>143</v>
      </c>
      <c r="B147" s="23" t="s">
        <v>154</v>
      </c>
      <c r="C147" s="21">
        <v>245218</v>
      </c>
      <c r="D147" s="21">
        <v>71855</v>
      </c>
      <c r="E147" s="21">
        <v>1363</v>
      </c>
      <c r="F147" s="21">
        <v>15066</v>
      </c>
      <c r="G147" s="21">
        <v>4445</v>
      </c>
      <c r="H147" s="21">
        <v>17366</v>
      </c>
      <c r="I147" s="21">
        <v>62406</v>
      </c>
      <c r="J147" s="21">
        <v>18366</v>
      </c>
      <c r="K147" s="21">
        <v>45</v>
      </c>
      <c r="L147" s="21">
        <v>15038</v>
      </c>
      <c r="M147" s="21">
        <v>4407</v>
      </c>
      <c r="N147" s="21">
        <f t="shared" si="2"/>
        <v>455575</v>
      </c>
    </row>
    <row r="148" spans="1:14" x14ac:dyDescent="0.25">
      <c r="A148" s="22">
        <v>144</v>
      </c>
      <c r="B148" s="23" t="s">
        <v>155</v>
      </c>
      <c r="C148" s="21">
        <v>18833</v>
      </c>
      <c r="D148" s="21">
        <v>0</v>
      </c>
      <c r="E148" s="21">
        <v>105</v>
      </c>
      <c r="F148" s="21">
        <v>1157</v>
      </c>
      <c r="G148" s="21">
        <v>0</v>
      </c>
      <c r="H148" s="21">
        <v>1334</v>
      </c>
      <c r="I148" s="21">
        <v>4793</v>
      </c>
      <c r="J148" s="21">
        <v>0</v>
      </c>
      <c r="K148" s="21">
        <v>3</v>
      </c>
      <c r="L148" s="21">
        <v>1155</v>
      </c>
      <c r="M148" s="21">
        <v>0</v>
      </c>
      <c r="N148" s="21">
        <f t="shared" si="2"/>
        <v>27380</v>
      </c>
    </row>
    <row r="149" spans="1:14" x14ac:dyDescent="0.25">
      <c r="A149" s="22">
        <v>145</v>
      </c>
      <c r="B149" s="23" t="s">
        <v>156</v>
      </c>
      <c r="C149" s="21">
        <v>201509</v>
      </c>
      <c r="D149" s="21">
        <v>54671</v>
      </c>
      <c r="E149" s="21">
        <v>1120</v>
      </c>
      <c r="F149" s="21">
        <v>12381</v>
      </c>
      <c r="G149" s="21">
        <v>3382</v>
      </c>
      <c r="H149" s="21">
        <v>14271</v>
      </c>
      <c r="I149" s="21">
        <v>51282</v>
      </c>
      <c r="J149" s="21">
        <v>13974</v>
      </c>
      <c r="K149" s="21">
        <v>37</v>
      </c>
      <c r="L149" s="21">
        <v>12358</v>
      </c>
      <c r="M149" s="21">
        <v>3353</v>
      </c>
      <c r="N149" s="21">
        <f t="shared" si="2"/>
        <v>368338</v>
      </c>
    </row>
    <row r="150" spans="1:14" x14ac:dyDescent="0.25">
      <c r="A150" s="22">
        <v>146</v>
      </c>
      <c r="B150" s="23" t="s">
        <v>157</v>
      </c>
      <c r="C150" s="21">
        <v>55077</v>
      </c>
      <c r="D150" s="21">
        <v>28127</v>
      </c>
      <c r="E150" s="21">
        <v>306</v>
      </c>
      <c r="F150" s="21">
        <v>3384</v>
      </c>
      <c r="G150" s="21">
        <v>1740</v>
      </c>
      <c r="H150" s="21">
        <v>3900</v>
      </c>
      <c r="I150" s="21">
        <v>14017</v>
      </c>
      <c r="J150" s="21">
        <v>7189</v>
      </c>
      <c r="K150" s="21">
        <v>10</v>
      </c>
      <c r="L150" s="21">
        <v>3378</v>
      </c>
      <c r="M150" s="21">
        <v>1725</v>
      </c>
      <c r="N150" s="21">
        <f t="shared" si="2"/>
        <v>118853</v>
      </c>
    </row>
    <row r="151" spans="1:14" x14ac:dyDescent="0.25">
      <c r="A151" s="22">
        <v>147</v>
      </c>
      <c r="B151" s="23" t="s">
        <v>158</v>
      </c>
      <c r="C151" s="21">
        <v>30149</v>
      </c>
      <c r="D151" s="21">
        <v>3423</v>
      </c>
      <c r="E151" s="21">
        <v>168</v>
      </c>
      <c r="F151" s="21">
        <v>1852</v>
      </c>
      <c r="G151" s="21">
        <v>212</v>
      </c>
      <c r="H151" s="21">
        <v>2135</v>
      </c>
      <c r="I151" s="21">
        <v>7673</v>
      </c>
      <c r="J151" s="21">
        <v>875</v>
      </c>
      <c r="K151" s="21">
        <v>5</v>
      </c>
      <c r="L151" s="21">
        <v>1849</v>
      </c>
      <c r="M151" s="21">
        <v>210</v>
      </c>
      <c r="N151" s="21">
        <f t="shared" si="2"/>
        <v>48551</v>
      </c>
    </row>
    <row r="152" spans="1:14" x14ac:dyDescent="0.25">
      <c r="A152" s="22">
        <v>148</v>
      </c>
      <c r="B152" s="23" t="s">
        <v>159</v>
      </c>
      <c r="C152" s="21">
        <v>41156</v>
      </c>
      <c r="D152" s="21">
        <v>15849</v>
      </c>
      <c r="E152" s="21">
        <v>229</v>
      </c>
      <c r="F152" s="21">
        <v>2529</v>
      </c>
      <c r="G152" s="21">
        <v>981</v>
      </c>
      <c r="H152" s="21">
        <v>2915</v>
      </c>
      <c r="I152" s="21">
        <v>10474</v>
      </c>
      <c r="J152" s="21">
        <v>4051</v>
      </c>
      <c r="K152" s="21">
        <v>7</v>
      </c>
      <c r="L152" s="21">
        <v>2524</v>
      </c>
      <c r="M152" s="21">
        <v>972</v>
      </c>
      <c r="N152" s="21">
        <f t="shared" si="2"/>
        <v>81687</v>
      </c>
    </row>
    <row r="153" spans="1:14" x14ac:dyDescent="0.25">
      <c r="A153" s="22">
        <v>149</v>
      </c>
      <c r="B153" s="23" t="s">
        <v>160</v>
      </c>
      <c r="C153" s="21">
        <v>41998</v>
      </c>
      <c r="D153" s="21">
        <v>16502</v>
      </c>
      <c r="E153" s="21">
        <v>233</v>
      </c>
      <c r="F153" s="21">
        <v>2580</v>
      </c>
      <c r="G153" s="21">
        <v>1021</v>
      </c>
      <c r="H153" s="21">
        <v>2974</v>
      </c>
      <c r="I153" s="21">
        <v>10688</v>
      </c>
      <c r="J153" s="21">
        <v>4218</v>
      </c>
      <c r="K153" s="21">
        <v>8</v>
      </c>
      <c r="L153" s="21">
        <v>2576</v>
      </c>
      <c r="M153" s="21">
        <v>1012</v>
      </c>
      <c r="N153" s="21">
        <f t="shared" si="2"/>
        <v>83810</v>
      </c>
    </row>
    <row r="154" spans="1:14" x14ac:dyDescent="0.25">
      <c r="A154" s="22">
        <v>150</v>
      </c>
      <c r="B154" s="23" t="s">
        <v>161</v>
      </c>
      <c r="C154" s="21">
        <v>297650</v>
      </c>
      <c r="D154" s="21">
        <v>101757</v>
      </c>
      <c r="E154" s="21">
        <v>1655</v>
      </c>
      <c r="F154" s="21">
        <v>18287</v>
      </c>
      <c r="G154" s="21">
        <v>6295</v>
      </c>
      <c r="H154" s="21">
        <v>21079</v>
      </c>
      <c r="I154" s="21">
        <v>75749</v>
      </c>
      <c r="J154" s="21">
        <v>26009</v>
      </c>
      <c r="K154" s="21">
        <v>54</v>
      </c>
      <c r="L154" s="21">
        <v>18253</v>
      </c>
      <c r="M154" s="21">
        <v>6242</v>
      </c>
      <c r="N154" s="21">
        <f t="shared" si="2"/>
        <v>573030</v>
      </c>
    </row>
    <row r="155" spans="1:14" x14ac:dyDescent="0.25">
      <c r="A155" s="22">
        <v>151</v>
      </c>
      <c r="B155" s="23" t="s">
        <v>162</v>
      </c>
      <c r="C155" s="21">
        <v>5647</v>
      </c>
      <c r="D155" s="21">
        <v>0</v>
      </c>
      <c r="E155" s="21">
        <v>31</v>
      </c>
      <c r="F155" s="21">
        <v>347</v>
      </c>
      <c r="G155" s="21">
        <v>0</v>
      </c>
      <c r="H155" s="21">
        <v>400</v>
      </c>
      <c r="I155" s="21">
        <v>1437</v>
      </c>
      <c r="J155" s="21">
        <v>0</v>
      </c>
      <c r="K155" s="21">
        <v>1</v>
      </c>
      <c r="L155" s="21">
        <v>346</v>
      </c>
      <c r="M155" s="21">
        <v>0</v>
      </c>
      <c r="N155" s="21">
        <f t="shared" si="2"/>
        <v>8209</v>
      </c>
    </row>
    <row r="156" spans="1:14" x14ac:dyDescent="0.25">
      <c r="A156" s="22">
        <v>152</v>
      </c>
      <c r="B156" s="23" t="s">
        <v>163</v>
      </c>
      <c r="C156" s="21">
        <v>44477</v>
      </c>
      <c r="D156" s="21">
        <v>0</v>
      </c>
      <c r="E156" s="21">
        <v>247</v>
      </c>
      <c r="F156" s="21">
        <v>2733</v>
      </c>
      <c r="G156" s="21">
        <v>0</v>
      </c>
      <c r="H156" s="21">
        <v>3150</v>
      </c>
      <c r="I156" s="21">
        <v>11319</v>
      </c>
      <c r="J156" s="21">
        <v>0</v>
      </c>
      <c r="K156" s="21">
        <v>8</v>
      </c>
      <c r="L156" s="21">
        <v>2728</v>
      </c>
      <c r="M156" s="21">
        <v>0</v>
      </c>
      <c r="N156" s="21">
        <f t="shared" si="2"/>
        <v>64662</v>
      </c>
    </row>
    <row r="157" spans="1:14" x14ac:dyDescent="0.25">
      <c r="A157" s="22">
        <v>153</v>
      </c>
      <c r="B157" s="23" t="s">
        <v>164</v>
      </c>
      <c r="C157" s="21">
        <v>85999</v>
      </c>
      <c r="D157" s="21">
        <v>0</v>
      </c>
      <c r="E157" s="21">
        <v>478</v>
      </c>
      <c r="F157" s="21">
        <v>5284</v>
      </c>
      <c r="G157" s="21">
        <v>0</v>
      </c>
      <c r="H157" s="21">
        <v>6090</v>
      </c>
      <c r="I157" s="21">
        <v>21886</v>
      </c>
      <c r="J157" s="21">
        <v>0</v>
      </c>
      <c r="K157" s="21">
        <v>16</v>
      </c>
      <c r="L157" s="21">
        <v>5274</v>
      </c>
      <c r="M157" s="21">
        <v>0</v>
      </c>
      <c r="N157" s="21">
        <f t="shared" si="2"/>
        <v>125027</v>
      </c>
    </row>
    <row r="158" spans="1:14" x14ac:dyDescent="0.25">
      <c r="A158" s="22">
        <v>154</v>
      </c>
      <c r="B158" s="23" t="s">
        <v>165</v>
      </c>
      <c r="C158" s="21">
        <v>58828</v>
      </c>
      <c r="D158" s="21">
        <v>19784</v>
      </c>
      <c r="E158" s="21">
        <v>327</v>
      </c>
      <c r="F158" s="21">
        <v>3614</v>
      </c>
      <c r="G158" s="21">
        <v>1224</v>
      </c>
      <c r="H158" s="21">
        <v>4166</v>
      </c>
      <c r="I158" s="21">
        <v>14971</v>
      </c>
      <c r="J158" s="21">
        <v>5057</v>
      </c>
      <c r="K158" s="21">
        <v>11</v>
      </c>
      <c r="L158" s="21">
        <v>3608</v>
      </c>
      <c r="M158" s="21">
        <v>1213</v>
      </c>
      <c r="N158" s="21">
        <f t="shared" si="2"/>
        <v>112803</v>
      </c>
    </row>
    <row r="159" spans="1:14" x14ac:dyDescent="0.25">
      <c r="A159" s="22">
        <v>155</v>
      </c>
      <c r="B159" s="23" t="s">
        <v>166</v>
      </c>
      <c r="C159" s="21">
        <v>24955</v>
      </c>
      <c r="D159" s="21">
        <v>9636</v>
      </c>
      <c r="E159" s="21">
        <v>139</v>
      </c>
      <c r="F159" s="21">
        <v>1533</v>
      </c>
      <c r="G159" s="21">
        <v>596</v>
      </c>
      <c r="H159" s="21">
        <v>1767</v>
      </c>
      <c r="I159" s="21">
        <v>6351</v>
      </c>
      <c r="J159" s="21">
        <v>2463</v>
      </c>
      <c r="K159" s="21">
        <v>5</v>
      </c>
      <c r="L159" s="21">
        <v>1530</v>
      </c>
      <c r="M159" s="21">
        <v>591</v>
      </c>
      <c r="N159" s="21">
        <f t="shared" si="2"/>
        <v>49566</v>
      </c>
    </row>
    <row r="160" spans="1:14" x14ac:dyDescent="0.25">
      <c r="A160" s="22">
        <v>156</v>
      </c>
      <c r="B160" s="23" t="s">
        <v>167</v>
      </c>
      <c r="C160" s="21">
        <v>94261</v>
      </c>
      <c r="D160" s="21">
        <v>54007</v>
      </c>
      <c r="E160" s="21">
        <v>524</v>
      </c>
      <c r="F160" s="21">
        <v>5791</v>
      </c>
      <c r="G160" s="21">
        <v>3341</v>
      </c>
      <c r="H160" s="21">
        <v>6675</v>
      </c>
      <c r="I160" s="21">
        <v>23989</v>
      </c>
      <c r="J160" s="21">
        <v>13804</v>
      </c>
      <c r="K160" s="21">
        <v>17</v>
      </c>
      <c r="L160" s="21">
        <v>5781</v>
      </c>
      <c r="M160" s="21">
        <v>3313</v>
      </c>
      <c r="N160" s="21">
        <f t="shared" si="2"/>
        <v>211503</v>
      </c>
    </row>
    <row r="161" spans="1:14" x14ac:dyDescent="0.25">
      <c r="A161" s="22">
        <v>157</v>
      </c>
      <c r="B161" s="23" t="s">
        <v>168</v>
      </c>
      <c r="C161" s="21">
        <v>659323</v>
      </c>
      <c r="D161" s="21">
        <v>122086</v>
      </c>
      <c r="E161" s="21">
        <v>3666</v>
      </c>
      <c r="F161" s="21">
        <v>40508</v>
      </c>
      <c r="G161" s="21">
        <v>7553</v>
      </c>
      <c r="H161" s="21">
        <v>46693</v>
      </c>
      <c r="I161" s="21">
        <v>167792</v>
      </c>
      <c r="J161" s="21">
        <v>31205</v>
      </c>
      <c r="K161" s="21">
        <v>120</v>
      </c>
      <c r="L161" s="21">
        <v>40433</v>
      </c>
      <c r="M161" s="21">
        <v>7488</v>
      </c>
      <c r="N161" s="21">
        <f t="shared" si="2"/>
        <v>1126867</v>
      </c>
    </row>
    <row r="162" spans="1:14" x14ac:dyDescent="0.25">
      <c r="A162" s="22">
        <v>158</v>
      </c>
      <c r="B162" s="23" t="s">
        <v>169</v>
      </c>
      <c r="C162" s="21">
        <v>80585</v>
      </c>
      <c r="D162" s="21">
        <v>15104</v>
      </c>
      <c r="E162" s="21">
        <v>448</v>
      </c>
      <c r="F162" s="21">
        <v>4951</v>
      </c>
      <c r="G162" s="21">
        <v>934</v>
      </c>
      <c r="H162" s="21">
        <v>5707</v>
      </c>
      <c r="I162" s="21">
        <v>20508</v>
      </c>
      <c r="J162" s="21">
        <v>3861</v>
      </c>
      <c r="K162" s="21">
        <v>15</v>
      </c>
      <c r="L162" s="21">
        <v>4942</v>
      </c>
      <c r="M162" s="21">
        <v>926</v>
      </c>
      <c r="N162" s="21">
        <f t="shared" si="2"/>
        <v>137981</v>
      </c>
    </row>
    <row r="163" spans="1:14" x14ac:dyDescent="0.25">
      <c r="A163" s="22">
        <v>159</v>
      </c>
      <c r="B163" s="23" t="s">
        <v>170</v>
      </c>
      <c r="C163" s="21">
        <v>107630</v>
      </c>
      <c r="D163" s="21">
        <v>0</v>
      </c>
      <c r="E163" s="21">
        <v>598</v>
      </c>
      <c r="F163" s="21">
        <v>6613</v>
      </c>
      <c r="G163" s="21">
        <v>0</v>
      </c>
      <c r="H163" s="21">
        <v>7622</v>
      </c>
      <c r="I163" s="21">
        <v>27391</v>
      </c>
      <c r="J163" s="21">
        <v>0</v>
      </c>
      <c r="K163" s="21">
        <v>20</v>
      </c>
      <c r="L163" s="21">
        <v>6600</v>
      </c>
      <c r="M163" s="21">
        <v>0</v>
      </c>
      <c r="N163" s="21">
        <f t="shared" si="2"/>
        <v>156474</v>
      </c>
    </row>
    <row r="164" spans="1:14" x14ac:dyDescent="0.25">
      <c r="A164" s="22">
        <v>160</v>
      </c>
      <c r="B164" s="23" t="s">
        <v>171</v>
      </c>
      <c r="C164" s="21">
        <v>41325</v>
      </c>
      <c r="D164" s="21">
        <v>11175</v>
      </c>
      <c r="E164" s="21">
        <v>230</v>
      </c>
      <c r="F164" s="21">
        <v>2539</v>
      </c>
      <c r="G164" s="21">
        <v>691</v>
      </c>
      <c r="H164" s="21">
        <v>2927</v>
      </c>
      <c r="I164" s="21">
        <v>10517</v>
      </c>
      <c r="J164" s="21">
        <v>2856</v>
      </c>
      <c r="K164" s="21">
        <v>8</v>
      </c>
      <c r="L164" s="21">
        <v>2534</v>
      </c>
      <c r="M164" s="21">
        <v>685</v>
      </c>
      <c r="N164" s="21">
        <f t="shared" si="2"/>
        <v>75487</v>
      </c>
    </row>
    <row r="165" spans="1:14" x14ac:dyDescent="0.25">
      <c r="A165" s="22">
        <v>161</v>
      </c>
      <c r="B165" s="23" t="s">
        <v>172</v>
      </c>
      <c r="C165" s="21">
        <v>50334</v>
      </c>
      <c r="D165" s="21">
        <v>40097</v>
      </c>
      <c r="E165" s="21">
        <v>280</v>
      </c>
      <c r="F165" s="21">
        <v>3092</v>
      </c>
      <c r="G165" s="21">
        <v>2481</v>
      </c>
      <c r="H165" s="21">
        <v>3565</v>
      </c>
      <c r="I165" s="21">
        <v>12810</v>
      </c>
      <c r="J165" s="21">
        <v>10249</v>
      </c>
      <c r="K165" s="21">
        <v>9</v>
      </c>
      <c r="L165" s="21">
        <v>3087</v>
      </c>
      <c r="M165" s="21">
        <v>2459</v>
      </c>
      <c r="N165" s="21">
        <f t="shared" si="2"/>
        <v>128463</v>
      </c>
    </row>
    <row r="166" spans="1:14" x14ac:dyDescent="0.25">
      <c r="A166" s="22">
        <v>162</v>
      </c>
      <c r="B166" s="23" t="s">
        <v>173</v>
      </c>
      <c r="C166" s="21">
        <v>37269</v>
      </c>
      <c r="D166" s="21">
        <v>0</v>
      </c>
      <c r="E166" s="21">
        <v>207</v>
      </c>
      <c r="F166" s="21">
        <v>2290</v>
      </c>
      <c r="G166" s="21">
        <v>0</v>
      </c>
      <c r="H166" s="21">
        <v>2639</v>
      </c>
      <c r="I166" s="21">
        <v>9485</v>
      </c>
      <c r="J166" s="21">
        <v>0</v>
      </c>
      <c r="K166" s="21">
        <v>7</v>
      </c>
      <c r="L166" s="21">
        <v>2286</v>
      </c>
      <c r="M166" s="21">
        <v>0</v>
      </c>
      <c r="N166" s="21">
        <f t="shared" si="2"/>
        <v>54183</v>
      </c>
    </row>
    <row r="167" spans="1:14" x14ac:dyDescent="0.25">
      <c r="A167" s="22">
        <v>163</v>
      </c>
      <c r="B167" s="23" t="s">
        <v>174</v>
      </c>
      <c r="C167" s="21">
        <v>30588</v>
      </c>
      <c r="D167" s="21">
        <v>0</v>
      </c>
      <c r="E167" s="21">
        <v>170</v>
      </c>
      <c r="F167" s="21">
        <v>1879</v>
      </c>
      <c r="G167" s="21">
        <v>0</v>
      </c>
      <c r="H167" s="21">
        <v>2166</v>
      </c>
      <c r="I167" s="21">
        <v>7784</v>
      </c>
      <c r="J167" s="21">
        <v>0</v>
      </c>
      <c r="K167" s="21">
        <v>6</v>
      </c>
      <c r="L167" s="21">
        <v>1876</v>
      </c>
      <c r="M167" s="21">
        <v>0</v>
      </c>
      <c r="N167" s="21">
        <f t="shared" si="2"/>
        <v>44469</v>
      </c>
    </row>
    <row r="168" spans="1:14" x14ac:dyDescent="0.25">
      <c r="A168" s="22">
        <v>164</v>
      </c>
      <c r="B168" s="23" t="s">
        <v>175</v>
      </c>
      <c r="C168" s="21">
        <v>51696</v>
      </c>
      <c r="D168" s="21">
        <v>0</v>
      </c>
      <c r="E168" s="21">
        <v>287</v>
      </c>
      <c r="F168" s="21">
        <v>3176</v>
      </c>
      <c r="G168" s="21">
        <v>0</v>
      </c>
      <c r="H168" s="21">
        <v>3661</v>
      </c>
      <c r="I168" s="21">
        <v>13156</v>
      </c>
      <c r="J168" s="21">
        <v>0</v>
      </c>
      <c r="K168" s="21">
        <v>9</v>
      </c>
      <c r="L168" s="21">
        <v>3170</v>
      </c>
      <c r="M168" s="21">
        <v>0</v>
      </c>
      <c r="N168" s="21">
        <f t="shared" si="2"/>
        <v>75155</v>
      </c>
    </row>
    <row r="169" spans="1:14" x14ac:dyDescent="0.25">
      <c r="A169" s="22">
        <v>165</v>
      </c>
      <c r="B169" s="23" t="s">
        <v>176</v>
      </c>
      <c r="C169" s="21">
        <v>29803</v>
      </c>
      <c r="D169" s="21">
        <v>2970</v>
      </c>
      <c r="E169" s="21">
        <v>166</v>
      </c>
      <c r="F169" s="21">
        <v>1831</v>
      </c>
      <c r="G169" s="21">
        <v>184</v>
      </c>
      <c r="H169" s="21">
        <v>2111</v>
      </c>
      <c r="I169" s="21">
        <v>7585</v>
      </c>
      <c r="J169" s="21">
        <v>759</v>
      </c>
      <c r="K169" s="21">
        <v>5</v>
      </c>
      <c r="L169" s="21">
        <v>1828</v>
      </c>
      <c r="M169" s="21">
        <v>182</v>
      </c>
      <c r="N169" s="21">
        <f t="shared" si="2"/>
        <v>47424</v>
      </c>
    </row>
    <row r="170" spans="1:14" x14ac:dyDescent="0.25">
      <c r="A170" s="22">
        <v>166</v>
      </c>
      <c r="B170" s="23" t="s">
        <v>177</v>
      </c>
      <c r="C170" s="21">
        <v>259158</v>
      </c>
      <c r="D170" s="21">
        <v>90511</v>
      </c>
      <c r="E170" s="21">
        <v>1441</v>
      </c>
      <c r="F170" s="21">
        <v>15922</v>
      </c>
      <c r="G170" s="21">
        <v>5600</v>
      </c>
      <c r="H170" s="21">
        <v>18353</v>
      </c>
      <c r="I170" s="21">
        <v>65953</v>
      </c>
      <c r="J170" s="21">
        <v>23134</v>
      </c>
      <c r="K170" s="21">
        <v>47</v>
      </c>
      <c r="L170" s="21">
        <v>15893</v>
      </c>
      <c r="M170" s="21">
        <v>5552</v>
      </c>
      <c r="N170" s="21">
        <f t="shared" si="2"/>
        <v>501564</v>
      </c>
    </row>
    <row r="171" spans="1:14" x14ac:dyDescent="0.25">
      <c r="A171" s="22">
        <v>167</v>
      </c>
      <c r="B171" s="23" t="s">
        <v>178</v>
      </c>
      <c r="C171" s="21">
        <v>78915</v>
      </c>
      <c r="D171" s="21">
        <v>10802</v>
      </c>
      <c r="E171" s="21">
        <v>439</v>
      </c>
      <c r="F171" s="21">
        <v>4848</v>
      </c>
      <c r="G171" s="21">
        <v>668</v>
      </c>
      <c r="H171" s="21">
        <v>5589</v>
      </c>
      <c r="I171" s="21">
        <v>20083</v>
      </c>
      <c r="J171" s="21">
        <v>2761</v>
      </c>
      <c r="K171" s="21">
        <v>14</v>
      </c>
      <c r="L171" s="21">
        <v>4839</v>
      </c>
      <c r="M171" s="21">
        <v>663</v>
      </c>
      <c r="N171" s="21">
        <f t="shared" si="2"/>
        <v>129621</v>
      </c>
    </row>
    <row r="172" spans="1:14" x14ac:dyDescent="0.25">
      <c r="A172" s="22">
        <v>168</v>
      </c>
      <c r="B172" s="23" t="s">
        <v>179</v>
      </c>
      <c r="C172" s="21">
        <v>16431</v>
      </c>
      <c r="D172" s="21">
        <v>0</v>
      </c>
      <c r="E172" s="21">
        <v>91</v>
      </c>
      <c r="F172" s="21">
        <v>1009</v>
      </c>
      <c r="G172" s="21">
        <v>0</v>
      </c>
      <c r="H172" s="21">
        <v>1164</v>
      </c>
      <c r="I172" s="21">
        <v>4182</v>
      </c>
      <c r="J172" s="21">
        <v>0</v>
      </c>
      <c r="K172" s="21">
        <v>3</v>
      </c>
      <c r="L172" s="21">
        <v>1008</v>
      </c>
      <c r="M172" s="21">
        <v>0</v>
      </c>
      <c r="N172" s="21">
        <f t="shared" si="2"/>
        <v>23888</v>
      </c>
    </row>
    <row r="173" spans="1:14" x14ac:dyDescent="0.25">
      <c r="A173" s="22">
        <v>169</v>
      </c>
      <c r="B173" s="23" t="s">
        <v>180</v>
      </c>
      <c r="C173" s="21">
        <v>116305</v>
      </c>
      <c r="D173" s="21">
        <v>0</v>
      </c>
      <c r="E173" s="21">
        <v>647</v>
      </c>
      <c r="F173" s="21">
        <v>7146</v>
      </c>
      <c r="G173" s="21">
        <v>0</v>
      </c>
      <c r="H173" s="21">
        <v>8237</v>
      </c>
      <c r="I173" s="21">
        <v>29599</v>
      </c>
      <c r="J173" s="21">
        <v>0</v>
      </c>
      <c r="K173" s="21">
        <v>21</v>
      </c>
      <c r="L173" s="21">
        <v>7132</v>
      </c>
      <c r="M173" s="21">
        <v>0</v>
      </c>
      <c r="N173" s="21">
        <f t="shared" si="2"/>
        <v>169087</v>
      </c>
    </row>
    <row r="174" spans="1:14" x14ac:dyDescent="0.25">
      <c r="A174" s="22">
        <v>170</v>
      </c>
      <c r="B174" s="23" t="s">
        <v>181</v>
      </c>
      <c r="C174" s="21">
        <v>67302</v>
      </c>
      <c r="D174" s="21">
        <v>0</v>
      </c>
      <c r="E174" s="21">
        <v>374</v>
      </c>
      <c r="F174" s="21">
        <v>4135</v>
      </c>
      <c r="G174" s="21">
        <v>0</v>
      </c>
      <c r="H174" s="21">
        <v>4766</v>
      </c>
      <c r="I174" s="21">
        <v>17128</v>
      </c>
      <c r="J174" s="21">
        <v>0</v>
      </c>
      <c r="K174" s="21">
        <v>12</v>
      </c>
      <c r="L174" s="21">
        <v>4127</v>
      </c>
      <c r="M174" s="21">
        <v>0</v>
      </c>
      <c r="N174" s="21">
        <f t="shared" si="2"/>
        <v>97844</v>
      </c>
    </row>
    <row r="175" spans="1:14" x14ac:dyDescent="0.25">
      <c r="A175" s="22">
        <v>171</v>
      </c>
      <c r="B175" s="23" t="s">
        <v>182</v>
      </c>
      <c r="C175" s="21">
        <v>319926</v>
      </c>
      <c r="D175" s="21">
        <v>0</v>
      </c>
      <c r="E175" s="21">
        <v>1779</v>
      </c>
      <c r="F175" s="21">
        <v>19656</v>
      </c>
      <c r="G175" s="21">
        <v>0</v>
      </c>
      <c r="H175" s="21">
        <v>22657</v>
      </c>
      <c r="I175" s="21">
        <v>81418</v>
      </c>
      <c r="J175" s="21">
        <v>0</v>
      </c>
      <c r="K175" s="21">
        <v>58</v>
      </c>
      <c r="L175" s="21">
        <v>19619</v>
      </c>
      <c r="M175" s="21">
        <v>0</v>
      </c>
      <c r="N175" s="21">
        <f t="shared" si="2"/>
        <v>465113</v>
      </c>
    </row>
    <row r="176" spans="1:14" x14ac:dyDescent="0.25">
      <c r="A176" s="22">
        <v>172</v>
      </c>
      <c r="B176" s="23" t="s">
        <v>183</v>
      </c>
      <c r="C176" s="21">
        <v>14684</v>
      </c>
      <c r="D176" s="21">
        <v>5366</v>
      </c>
      <c r="E176" s="21">
        <v>82</v>
      </c>
      <c r="F176" s="21">
        <v>902</v>
      </c>
      <c r="G176" s="21">
        <v>332</v>
      </c>
      <c r="H176" s="21">
        <v>1040</v>
      </c>
      <c r="I176" s="21">
        <v>3737</v>
      </c>
      <c r="J176" s="21">
        <v>1371</v>
      </c>
      <c r="K176" s="21">
        <v>3</v>
      </c>
      <c r="L176" s="21">
        <v>900</v>
      </c>
      <c r="M176" s="21">
        <v>329</v>
      </c>
      <c r="N176" s="21">
        <f t="shared" si="2"/>
        <v>28746</v>
      </c>
    </row>
    <row r="177" spans="1:14" x14ac:dyDescent="0.25">
      <c r="A177" s="22">
        <v>173</v>
      </c>
      <c r="B177" s="23" t="s">
        <v>184</v>
      </c>
      <c r="C177" s="21">
        <v>30709</v>
      </c>
      <c r="D177" s="21">
        <v>15555</v>
      </c>
      <c r="E177" s="21">
        <v>171</v>
      </c>
      <c r="F177" s="21">
        <v>1887</v>
      </c>
      <c r="G177" s="21">
        <v>962</v>
      </c>
      <c r="H177" s="21">
        <v>2175</v>
      </c>
      <c r="I177" s="21">
        <v>7815</v>
      </c>
      <c r="J177" s="21">
        <v>3976</v>
      </c>
      <c r="K177" s="21">
        <v>6</v>
      </c>
      <c r="L177" s="21">
        <v>1883</v>
      </c>
      <c r="M177" s="21">
        <v>954</v>
      </c>
      <c r="N177" s="21">
        <f t="shared" si="2"/>
        <v>66093</v>
      </c>
    </row>
    <row r="178" spans="1:14" x14ac:dyDescent="0.25">
      <c r="A178" s="22">
        <v>174</v>
      </c>
      <c r="B178" s="23" t="s">
        <v>185</v>
      </c>
      <c r="C178" s="21">
        <v>126536</v>
      </c>
      <c r="D178" s="21">
        <v>41053</v>
      </c>
      <c r="E178" s="21">
        <v>703</v>
      </c>
      <c r="F178" s="21">
        <v>7774</v>
      </c>
      <c r="G178" s="21">
        <v>2540</v>
      </c>
      <c r="H178" s="21">
        <v>8961</v>
      </c>
      <c r="I178" s="21">
        <v>32202</v>
      </c>
      <c r="J178" s="21">
        <v>10493</v>
      </c>
      <c r="K178" s="21">
        <v>23</v>
      </c>
      <c r="L178" s="21">
        <v>7760</v>
      </c>
      <c r="M178" s="21">
        <v>2518</v>
      </c>
      <c r="N178" s="21">
        <f t="shared" si="2"/>
        <v>240563</v>
      </c>
    </row>
    <row r="179" spans="1:14" x14ac:dyDescent="0.25">
      <c r="A179" s="22">
        <v>175</v>
      </c>
      <c r="B179" s="23" t="s">
        <v>186</v>
      </c>
      <c r="C179" s="21">
        <v>25921</v>
      </c>
      <c r="D179" s="21">
        <v>0</v>
      </c>
      <c r="E179" s="21">
        <v>144</v>
      </c>
      <c r="F179" s="21">
        <v>1593</v>
      </c>
      <c r="G179" s="21">
        <v>0</v>
      </c>
      <c r="H179" s="21">
        <v>1836</v>
      </c>
      <c r="I179" s="21">
        <v>6597</v>
      </c>
      <c r="J179" s="21">
        <v>0</v>
      </c>
      <c r="K179" s="21">
        <v>5</v>
      </c>
      <c r="L179" s="21">
        <v>1590</v>
      </c>
      <c r="M179" s="21">
        <v>0</v>
      </c>
      <c r="N179" s="21">
        <f t="shared" si="2"/>
        <v>37686</v>
      </c>
    </row>
    <row r="180" spans="1:14" x14ac:dyDescent="0.25">
      <c r="A180" s="22">
        <v>176</v>
      </c>
      <c r="B180" s="23" t="s">
        <v>187</v>
      </c>
      <c r="C180" s="21">
        <v>66009</v>
      </c>
      <c r="D180" s="21">
        <v>40024</v>
      </c>
      <c r="E180" s="21">
        <v>367</v>
      </c>
      <c r="F180" s="21">
        <v>4056</v>
      </c>
      <c r="G180" s="21">
        <v>2476</v>
      </c>
      <c r="H180" s="21">
        <v>4675</v>
      </c>
      <c r="I180" s="21">
        <v>16799</v>
      </c>
      <c r="J180" s="21">
        <v>10230</v>
      </c>
      <c r="K180" s="21">
        <v>12</v>
      </c>
      <c r="L180" s="21">
        <v>4048</v>
      </c>
      <c r="M180" s="21">
        <v>2455</v>
      </c>
      <c r="N180" s="21">
        <f t="shared" si="2"/>
        <v>151151</v>
      </c>
    </row>
    <row r="181" spans="1:14" x14ac:dyDescent="0.25">
      <c r="A181" s="22">
        <v>177</v>
      </c>
      <c r="B181" s="23" t="s">
        <v>188</v>
      </c>
      <c r="C181" s="21">
        <v>284034</v>
      </c>
      <c r="D181" s="21">
        <v>89382</v>
      </c>
      <c r="E181" s="21">
        <v>1579</v>
      </c>
      <c r="F181" s="21">
        <v>17451</v>
      </c>
      <c r="G181" s="21">
        <v>5530</v>
      </c>
      <c r="H181" s="21">
        <v>20115</v>
      </c>
      <c r="I181" s="21">
        <v>72284</v>
      </c>
      <c r="J181" s="21">
        <v>22846</v>
      </c>
      <c r="K181" s="21">
        <v>52</v>
      </c>
      <c r="L181" s="21">
        <v>17418</v>
      </c>
      <c r="M181" s="21">
        <v>5482</v>
      </c>
      <c r="N181" s="21">
        <f t="shared" si="2"/>
        <v>536173</v>
      </c>
    </row>
    <row r="182" spans="1:14" x14ac:dyDescent="0.25">
      <c r="A182" s="22">
        <v>178</v>
      </c>
      <c r="B182" s="23" t="s">
        <v>189</v>
      </c>
      <c r="C182" s="21">
        <v>118358</v>
      </c>
      <c r="D182" s="21">
        <v>0</v>
      </c>
      <c r="E182" s="21">
        <v>658</v>
      </c>
      <c r="F182" s="21">
        <v>7272</v>
      </c>
      <c r="G182" s="21">
        <v>0</v>
      </c>
      <c r="H182" s="21">
        <v>8382</v>
      </c>
      <c r="I182" s="21">
        <v>30121</v>
      </c>
      <c r="J182" s="21">
        <v>0</v>
      </c>
      <c r="K182" s="21">
        <v>22</v>
      </c>
      <c r="L182" s="21">
        <v>7258</v>
      </c>
      <c r="M182" s="21">
        <v>0</v>
      </c>
      <c r="N182" s="21">
        <f t="shared" si="2"/>
        <v>172071</v>
      </c>
    </row>
    <row r="183" spans="1:14" x14ac:dyDescent="0.25">
      <c r="A183" s="22">
        <v>179</v>
      </c>
      <c r="B183" s="23" t="s">
        <v>190</v>
      </c>
      <c r="C183" s="21">
        <v>39614</v>
      </c>
      <c r="D183" s="21">
        <v>8318</v>
      </c>
      <c r="E183" s="21">
        <v>220</v>
      </c>
      <c r="F183" s="21">
        <v>2434</v>
      </c>
      <c r="G183" s="21">
        <v>515</v>
      </c>
      <c r="H183" s="21">
        <v>2805</v>
      </c>
      <c r="I183" s="21">
        <v>10082</v>
      </c>
      <c r="J183" s="21">
        <v>2126</v>
      </c>
      <c r="K183" s="21">
        <v>7</v>
      </c>
      <c r="L183" s="21">
        <v>2429</v>
      </c>
      <c r="M183" s="21">
        <v>510</v>
      </c>
      <c r="N183" s="21">
        <f t="shared" si="2"/>
        <v>69060</v>
      </c>
    </row>
    <row r="184" spans="1:14" x14ac:dyDescent="0.25">
      <c r="A184" s="22">
        <v>180</v>
      </c>
      <c r="B184" s="23" t="s">
        <v>191</v>
      </c>
      <c r="C184" s="21">
        <v>42729</v>
      </c>
      <c r="D184" s="21">
        <v>9882</v>
      </c>
      <c r="E184" s="21">
        <v>238</v>
      </c>
      <c r="F184" s="21">
        <v>2625</v>
      </c>
      <c r="G184" s="21">
        <v>611</v>
      </c>
      <c r="H184" s="21">
        <v>3026</v>
      </c>
      <c r="I184" s="21">
        <v>10874</v>
      </c>
      <c r="J184" s="21">
        <v>2526</v>
      </c>
      <c r="K184" s="21">
        <v>8</v>
      </c>
      <c r="L184" s="21">
        <v>2620</v>
      </c>
      <c r="M184" s="21">
        <v>606</v>
      </c>
      <c r="N184" s="21">
        <f t="shared" si="2"/>
        <v>75745</v>
      </c>
    </row>
    <row r="185" spans="1:14" x14ac:dyDescent="0.25">
      <c r="A185" s="22">
        <v>181</v>
      </c>
      <c r="B185" s="23" t="s">
        <v>192</v>
      </c>
      <c r="C185" s="21">
        <v>14227</v>
      </c>
      <c r="D185" s="21">
        <v>3603</v>
      </c>
      <c r="E185" s="21">
        <v>79</v>
      </c>
      <c r="F185" s="21">
        <v>874</v>
      </c>
      <c r="G185" s="21">
        <v>223</v>
      </c>
      <c r="H185" s="21">
        <v>1008</v>
      </c>
      <c r="I185" s="21">
        <v>3621</v>
      </c>
      <c r="J185" s="21">
        <v>921</v>
      </c>
      <c r="K185" s="21">
        <v>3</v>
      </c>
      <c r="L185" s="21">
        <v>872</v>
      </c>
      <c r="M185" s="21">
        <v>221</v>
      </c>
      <c r="N185" s="21">
        <f t="shared" si="2"/>
        <v>25652</v>
      </c>
    </row>
    <row r="186" spans="1:14" x14ac:dyDescent="0.25">
      <c r="A186" s="22">
        <v>182</v>
      </c>
      <c r="B186" s="23" t="s">
        <v>193</v>
      </c>
      <c r="C186" s="21">
        <v>41153</v>
      </c>
      <c r="D186" s="21">
        <v>0</v>
      </c>
      <c r="E186" s="21">
        <v>229</v>
      </c>
      <c r="F186" s="21">
        <v>2528</v>
      </c>
      <c r="G186" s="21">
        <v>0</v>
      </c>
      <c r="H186" s="21">
        <v>2914</v>
      </c>
      <c r="I186" s="21">
        <v>10473</v>
      </c>
      <c r="J186" s="21">
        <v>0</v>
      </c>
      <c r="K186" s="21">
        <v>7</v>
      </c>
      <c r="L186" s="21">
        <v>2524</v>
      </c>
      <c r="M186" s="21">
        <v>0</v>
      </c>
      <c r="N186" s="21">
        <f t="shared" si="2"/>
        <v>59828</v>
      </c>
    </row>
    <row r="187" spans="1:14" x14ac:dyDescent="0.25">
      <c r="A187" s="22">
        <v>183</v>
      </c>
      <c r="B187" s="23" t="s">
        <v>194</v>
      </c>
      <c r="C187" s="21">
        <v>32515</v>
      </c>
      <c r="D187" s="21">
        <v>6936</v>
      </c>
      <c r="E187" s="21">
        <v>181</v>
      </c>
      <c r="F187" s="21">
        <v>1998</v>
      </c>
      <c r="G187" s="21">
        <v>429</v>
      </c>
      <c r="H187" s="21">
        <v>2303</v>
      </c>
      <c r="I187" s="21">
        <v>8275</v>
      </c>
      <c r="J187" s="21">
        <v>1773</v>
      </c>
      <c r="K187" s="21">
        <v>6</v>
      </c>
      <c r="L187" s="21">
        <v>1994</v>
      </c>
      <c r="M187" s="21">
        <v>425</v>
      </c>
      <c r="N187" s="21">
        <f t="shared" si="2"/>
        <v>56835</v>
      </c>
    </row>
    <row r="188" spans="1:14" x14ac:dyDescent="0.25">
      <c r="A188" s="22">
        <v>184</v>
      </c>
      <c r="B188" s="23" t="s">
        <v>195</v>
      </c>
      <c r="C188" s="21">
        <v>6845198</v>
      </c>
      <c r="D188" s="21">
        <v>1040716</v>
      </c>
      <c r="E188" s="21">
        <v>38057</v>
      </c>
      <c r="F188" s="21">
        <v>420563</v>
      </c>
      <c r="G188" s="21">
        <v>64386</v>
      </c>
      <c r="H188" s="21">
        <v>484770</v>
      </c>
      <c r="I188" s="21">
        <v>1742045</v>
      </c>
      <c r="J188" s="21">
        <v>266004</v>
      </c>
      <c r="K188" s="21">
        <v>1244</v>
      </c>
      <c r="L188" s="21">
        <v>419783</v>
      </c>
      <c r="M188" s="21">
        <v>63835</v>
      </c>
      <c r="N188" s="21">
        <f t="shared" si="2"/>
        <v>11386601</v>
      </c>
    </row>
    <row r="189" spans="1:14" x14ac:dyDescent="0.25">
      <c r="A189" s="22">
        <v>185</v>
      </c>
      <c r="B189" s="23" t="s">
        <v>196</v>
      </c>
      <c r="C189" s="21">
        <v>172385</v>
      </c>
      <c r="D189" s="21">
        <v>53415</v>
      </c>
      <c r="E189" s="21">
        <v>958</v>
      </c>
      <c r="F189" s="21">
        <v>10591</v>
      </c>
      <c r="G189" s="21">
        <v>3305</v>
      </c>
      <c r="H189" s="21">
        <v>12208</v>
      </c>
      <c r="I189" s="21">
        <v>43871</v>
      </c>
      <c r="J189" s="21">
        <v>13653</v>
      </c>
      <c r="K189" s="21">
        <v>31</v>
      </c>
      <c r="L189" s="21">
        <v>10572</v>
      </c>
      <c r="M189" s="21">
        <v>3276</v>
      </c>
      <c r="N189" s="21">
        <f t="shared" si="2"/>
        <v>324265</v>
      </c>
    </row>
    <row r="190" spans="1:14" x14ac:dyDescent="0.25">
      <c r="A190" s="22">
        <v>186</v>
      </c>
      <c r="B190" s="23" t="s">
        <v>197</v>
      </c>
      <c r="C190" s="21">
        <v>10649</v>
      </c>
      <c r="D190" s="21">
        <v>3681</v>
      </c>
      <c r="E190" s="21">
        <v>59</v>
      </c>
      <c r="F190" s="21">
        <v>654</v>
      </c>
      <c r="G190" s="21">
        <v>228</v>
      </c>
      <c r="H190" s="21">
        <v>754</v>
      </c>
      <c r="I190" s="21">
        <v>2710</v>
      </c>
      <c r="J190" s="21">
        <v>941</v>
      </c>
      <c r="K190" s="21">
        <v>2</v>
      </c>
      <c r="L190" s="21">
        <v>653</v>
      </c>
      <c r="M190" s="21">
        <v>226</v>
      </c>
      <c r="N190" s="21">
        <f t="shared" si="2"/>
        <v>20557</v>
      </c>
    </row>
    <row r="191" spans="1:14" x14ac:dyDescent="0.25">
      <c r="A191" s="22">
        <v>187</v>
      </c>
      <c r="B191" s="23" t="s">
        <v>198</v>
      </c>
      <c r="C191" s="21">
        <v>34337</v>
      </c>
      <c r="D191" s="21">
        <v>13278</v>
      </c>
      <c r="E191" s="21">
        <v>191</v>
      </c>
      <c r="F191" s="21">
        <v>2110</v>
      </c>
      <c r="G191" s="21">
        <v>821</v>
      </c>
      <c r="H191" s="21">
        <v>2432</v>
      </c>
      <c r="I191" s="21">
        <v>8738</v>
      </c>
      <c r="J191" s="21">
        <v>3394</v>
      </c>
      <c r="K191" s="21">
        <v>6</v>
      </c>
      <c r="L191" s="21">
        <v>2106</v>
      </c>
      <c r="M191" s="21">
        <v>814</v>
      </c>
      <c r="N191" s="21">
        <f t="shared" si="2"/>
        <v>68227</v>
      </c>
    </row>
    <row r="192" spans="1:14" x14ac:dyDescent="0.25">
      <c r="A192" s="22">
        <v>188</v>
      </c>
      <c r="B192" s="23" t="s">
        <v>199</v>
      </c>
      <c r="C192" s="21">
        <v>182967</v>
      </c>
      <c r="D192" s="21">
        <v>0</v>
      </c>
      <c r="E192" s="21">
        <v>1017</v>
      </c>
      <c r="F192" s="21">
        <v>11241</v>
      </c>
      <c r="G192" s="21">
        <v>0</v>
      </c>
      <c r="H192" s="21">
        <v>12958</v>
      </c>
      <c r="I192" s="21">
        <v>46564</v>
      </c>
      <c r="J192" s="21">
        <v>0</v>
      </c>
      <c r="K192" s="21">
        <v>33</v>
      </c>
      <c r="L192" s="21">
        <v>11220</v>
      </c>
      <c r="M192" s="21">
        <v>0</v>
      </c>
      <c r="N192" s="21">
        <f t="shared" si="2"/>
        <v>266000</v>
      </c>
    </row>
    <row r="193" spans="1:14" x14ac:dyDescent="0.25">
      <c r="A193" s="22">
        <v>189</v>
      </c>
      <c r="B193" s="23" t="s">
        <v>200</v>
      </c>
      <c r="C193" s="21">
        <v>82569</v>
      </c>
      <c r="D193" s="21">
        <v>22883</v>
      </c>
      <c r="E193" s="21">
        <v>459</v>
      </c>
      <c r="F193" s="21">
        <v>5073</v>
      </c>
      <c r="G193" s="21">
        <v>1416</v>
      </c>
      <c r="H193" s="21">
        <v>5847</v>
      </c>
      <c r="I193" s="21">
        <v>21013</v>
      </c>
      <c r="J193" s="21">
        <v>5849</v>
      </c>
      <c r="K193" s="21">
        <v>15</v>
      </c>
      <c r="L193" s="21">
        <v>5064</v>
      </c>
      <c r="M193" s="21">
        <v>1404</v>
      </c>
      <c r="N193" s="21">
        <f t="shared" si="2"/>
        <v>151592</v>
      </c>
    </row>
    <row r="194" spans="1:14" x14ac:dyDescent="0.25">
      <c r="A194" s="22">
        <v>190</v>
      </c>
      <c r="B194" s="23" t="s">
        <v>201</v>
      </c>
      <c r="C194" s="21">
        <v>508971</v>
      </c>
      <c r="D194" s="21">
        <v>329651</v>
      </c>
      <c r="E194" s="21">
        <v>2830</v>
      </c>
      <c r="F194" s="21">
        <v>31271</v>
      </c>
      <c r="G194" s="21">
        <v>20394</v>
      </c>
      <c r="H194" s="21">
        <v>36045</v>
      </c>
      <c r="I194" s="21">
        <v>129529</v>
      </c>
      <c r="J194" s="21">
        <v>84258</v>
      </c>
      <c r="K194" s="21">
        <v>93</v>
      </c>
      <c r="L194" s="21">
        <v>31213</v>
      </c>
      <c r="M194" s="21">
        <v>20220</v>
      </c>
      <c r="N194" s="21">
        <f t="shared" si="2"/>
        <v>1194475</v>
      </c>
    </row>
    <row r="195" spans="1:14" x14ac:dyDescent="0.25">
      <c r="A195" s="22">
        <v>191</v>
      </c>
      <c r="B195" s="23" t="s">
        <v>202</v>
      </c>
      <c r="C195" s="21">
        <v>7293</v>
      </c>
      <c r="D195" s="21">
        <v>3612</v>
      </c>
      <c r="E195" s="21">
        <v>41</v>
      </c>
      <c r="F195" s="21">
        <v>448</v>
      </c>
      <c r="G195" s="21">
        <v>223</v>
      </c>
      <c r="H195" s="21">
        <v>517</v>
      </c>
      <c r="I195" s="21">
        <v>1856</v>
      </c>
      <c r="J195" s="21">
        <v>923</v>
      </c>
      <c r="K195" s="21">
        <v>1</v>
      </c>
      <c r="L195" s="21">
        <v>447</v>
      </c>
      <c r="M195" s="21">
        <v>222</v>
      </c>
      <c r="N195" s="21">
        <f t="shared" si="2"/>
        <v>15583</v>
      </c>
    </row>
    <row r="196" spans="1:14" x14ac:dyDescent="0.25">
      <c r="A196" s="22">
        <v>192</v>
      </c>
      <c r="B196" s="23" t="s">
        <v>203</v>
      </c>
      <c r="C196" s="21">
        <v>68401</v>
      </c>
      <c r="D196" s="21">
        <v>8669</v>
      </c>
      <c r="E196" s="21">
        <v>380</v>
      </c>
      <c r="F196" s="21">
        <v>4203</v>
      </c>
      <c r="G196" s="21">
        <v>536</v>
      </c>
      <c r="H196" s="21">
        <v>4844</v>
      </c>
      <c r="I196" s="21">
        <v>17408</v>
      </c>
      <c r="J196" s="21">
        <v>2216</v>
      </c>
      <c r="K196" s="21">
        <v>12</v>
      </c>
      <c r="L196" s="21">
        <v>4195</v>
      </c>
      <c r="M196" s="21">
        <v>532</v>
      </c>
      <c r="N196" s="21">
        <f t="shared" si="2"/>
        <v>111396</v>
      </c>
    </row>
    <row r="197" spans="1:14" x14ac:dyDescent="0.25">
      <c r="A197" s="22">
        <v>193</v>
      </c>
      <c r="B197" s="23" t="s">
        <v>204</v>
      </c>
      <c r="C197" s="21">
        <v>133562</v>
      </c>
      <c r="D197" s="21">
        <v>41228</v>
      </c>
      <c r="E197" s="21">
        <v>743</v>
      </c>
      <c r="F197" s="21">
        <v>8206</v>
      </c>
      <c r="G197" s="21">
        <v>2551</v>
      </c>
      <c r="H197" s="21">
        <v>9459</v>
      </c>
      <c r="I197" s="21">
        <v>33990</v>
      </c>
      <c r="J197" s="21">
        <v>10538</v>
      </c>
      <c r="K197" s="21">
        <v>24</v>
      </c>
      <c r="L197" s="21">
        <v>8191</v>
      </c>
      <c r="M197" s="21">
        <v>2529</v>
      </c>
      <c r="N197" s="21">
        <f t="shared" si="2"/>
        <v>251021</v>
      </c>
    </row>
    <row r="198" spans="1:14" x14ac:dyDescent="0.25">
      <c r="A198" s="22">
        <v>194</v>
      </c>
      <c r="B198" s="23" t="s">
        <v>205</v>
      </c>
      <c r="C198" s="21">
        <v>65903</v>
      </c>
      <c r="D198" s="21">
        <v>9004</v>
      </c>
      <c r="E198" s="21">
        <v>366</v>
      </c>
      <c r="F198" s="21">
        <v>4049</v>
      </c>
      <c r="G198" s="21">
        <v>557</v>
      </c>
      <c r="H198" s="21">
        <v>4667</v>
      </c>
      <c r="I198" s="21">
        <v>16772</v>
      </c>
      <c r="J198" s="21">
        <v>2301</v>
      </c>
      <c r="K198" s="21">
        <v>12</v>
      </c>
      <c r="L198" s="21">
        <v>4042</v>
      </c>
      <c r="M198" s="21">
        <v>552</v>
      </c>
      <c r="N198" s="21">
        <f t="shared" ref="N198:N261" si="3">SUM(C198:M198)</f>
        <v>108225</v>
      </c>
    </row>
    <row r="199" spans="1:14" x14ac:dyDescent="0.25">
      <c r="A199" s="22">
        <v>195</v>
      </c>
      <c r="B199" s="23" t="s">
        <v>206</v>
      </c>
      <c r="C199" s="21">
        <v>34636</v>
      </c>
      <c r="D199" s="21">
        <v>11650</v>
      </c>
      <c r="E199" s="21">
        <v>193</v>
      </c>
      <c r="F199" s="21">
        <v>2128</v>
      </c>
      <c r="G199" s="21">
        <v>721</v>
      </c>
      <c r="H199" s="21">
        <v>2453</v>
      </c>
      <c r="I199" s="21">
        <v>8815</v>
      </c>
      <c r="J199" s="21">
        <v>2978</v>
      </c>
      <c r="K199" s="21">
        <v>6</v>
      </c>
      <c r="L199" s="21">
        <v>2124</v>
      </c>
      <c r="M199" s="21">
        <v>715</v>
      </c>
      <c r="N199" s="21">
        <f t="shared" si="3"/>
        <v>66419</v>
      </c>
    </row>
    <row r="200" spans="1:14" x14ac:dyDescent="0.25">
      <c r="A200" s="22">
        <v>196</v>
      </c>
      <c r="B200" s="23" t="s">
        <v>207</v>
      </c>
      <c r="C200" s="21">
        <v>54473</v>
      </c>
      <c r="D200" s="21">
        <v>2437</v>
      </c>
      <c r="E200" s="21">
        <v>303</v>
      </c>
      <c r="F200" s="21">
        <v>3347</v>
      </c>
      <c r="G200" s="21">
        <v>151</v>
      </c>
      <c r="H200" s="21">
        <v>3858</v>
      </c>
      <c r="I200" s="21">
        <v>13863</v>
      </c>
      <c r="J200" s="21">
        <v>623</v>
      </c>
      <c r="K200" s="21">
        <v>10</v>
      </c>
      <c r="L200" s="21">
        <v>3341</v>
      </c>
      <c r="M200" s="21">
        <v>150</v>
      </c>
      <c r="N200" s="21">
        <f t="shared" si="3"/>
        <v>82556</v>
      </c>
    </row>
    <row r="201" spans="1:14" x14ac:dyDescent="0.25">
      <c r="A201" s="22">
        <v>197</v>
      </c>
      <c r="B201" s="23" t="s">
        <v>208</v>
      </c>
      <c r="C201" s="21">
        <v>135499</v>
      </c>
      <c r="D201" s="21">
        <v>23835</v>
      </c>
      <c r="E201" s="21">
        <v>753</v>
      </c>
      <c r="F201" s="21">
        <v>8325</v>
      </c>
      <c r="G201" s="21">
        <v>1475</v>
      </c>
      <c r="H201" s="21">
        <v>9596</v>
      </c>
      <c r="I201" s="21">
        <v>34483</v>
      </c>
      <c r="J201" s="21">
        <v>6092</v>
      </c>
      <c r="K201" s="21">
        <v>25</v>
      </c>
      <c r="L201" s="21">
        <v>8309</v>
      </c>
      <c r="M201" s="21">
        <v>1462</v>
      </c>
      <c r="N201" s="21">
        <f t="shared" si="3"/>
        <v>229854</v>
      </c>
    </row>
    <row r="202" spans="1:14" x14ac:dyDescent="0.25">
      <c r="A202" s="22">
        <v>198</v>
      </c>
      <c r="B202" s="23" t="s">
        <v>209</v>
      </c>
      <c r="C202" s="21">
        <v>674370</v>
      </c>
      <c r="D202" s="21">
        <v>242224</v>
      </c>
      <c r="E202" s="21">
        <v>3749</v>
      </c>
      <c r="F202" s="21">
        <v>41433</v>
      </c>
      <c r="G202" s="21">
        <v>14986</v>
      </c>
      <c r="H202" s="21">
        <v>47758</v>
      </c>
      <c r="I202" s="21">
        <v>171621</v>
      </c>
      <c r="J202" s="21">
        <v>61912</v>
      </c>
      <c r="K202" s="21">
        <v>123</v>
      </c>
      <c r="L202" s="21">
        <v>41356</v>
      </c>
      <c r="M202" s="21">
        <v>14857</v>
      </c>
      <c r="N202" s="21">
        <f t="shared" si="3"/>
        <v>1314389</v>
      </c>
    </row>
    <row r="203" spans="1:14" x14ac:dyDescent="0.25">
      <c r="A203" s="22">
        <v>199</v>
      </c>
      <c r="B203" s="23" t="s">
        <v>210</v>
      </c>
      <c r="C203" s="21">
        <v>9258</v>
      </c>
      <c r="D203" s="21">
        <v>3628</v>
      </c>
      <c r="E203" s="21">
        <v>51</v>
      </c>
      <c r="F203" s="21">
        <v>569</v>
      </c>
      <c r="G203" s="21">
        <v>224</v>
      </c>
      <c r="H203" s="21">
        <v>656</v>
      </c>
      <c r="I203" s="21">
        <v>2356</v>
      </c>
      <c r="J203" s="21">
        <v>927</v>
      </c>
      <c r="K203" s="21">
        <v>2</v>
      </c>
      <c r="L203" s="21">
        <v>568</v>
      </c>
      <c r="M203" s="21">
        <v>223</v>
      </c>
      <c r="N203" s="21">
        <f t="shared" si="3"/>
        <v>18462</v>
      </c>
    </row>
    <row r="204" spans="1:14" x14ac:dyDescent="0.25">
      <c r="A204" s="22">
        <v>200</v>
      </c>
      <c r="B204" s="23" t="s">
        <v>211</v>
      </c>
      <c r="C204" s="21">
        <v>66799</v>
      </c>
      <c r="D204" s="21">
        <v>0</v>
      </c>
      <c r="E204" s="21">
        <v>371</v>
      </c>
      <c r="F204" s="21">
        <v>4104</v>
      </c>
      <c r="G204" s="21">
        <v>0</v>
      </c>
      <c r="H204" s="21">
        <v>4731</v>
      </c>
      <c r="I204" s="21">
        <v>17000</v>
      </c>
      <c r="J204" s="21">
        <v>0</v>
      </c>
      <c r="K204" s="21">
        <v>12</v>
      </c>
      <c r="L204" s="21">
        <v>4096</v>
      </c>
      <c r="M204" s="21">
        <v>0</v>
      </c>
      <c r="N204" s="21">
        <f t="shared" si="3"/>
        <v>97113</v>
      </c>
    </row>
    <row r="205" spans="1:14" x14ac:dyDescent="0.25">
      <c r="A205" s="22">
        <v>201</v>
      </c>
      <c r="B205" s="23" t="s">
        <v>212</v>
      </c>
      <c r="C205" s="21">
        <v>32920</v>
      </c>
      <c r="D205" s="21">
        <v>0</v>
      </c>
      <c r="E205" s="21">
        <v>183</v>
      </c>
      <c r="F205" s="21">
        <v>2023</v>
      </c>
      <c r="G205" s="21">
        <v>0</v>
      </c>
      <c r="H205" s="21">
        <v>2331</v>
      </c>
      <c r="I205" s="21">
        <v>8378</v>
      </c>
      <c r="J205" s="21">
        <v>0</v>
      </c>
      <c r="K205" s="21">
        <v>6</v>
      </c>
      <c r="L205" s="21">
        <v>2019</v>
      </c>
      <c r="M205" s="21">
        <v>0</v>
      </c>
      <c r="N205" s="21">
        <f t="shared" si="3"/>
        <v>47860</v>
      </c>
    </row>
    <row r="206" spans="1:14" x14ac:dyDescent="0.25">
      <c r="A206" s="22">
        <v>202</v>
      </c>
      <c r="B206" s="23" t="s">
        <v>213</v>
      </c>
      <c r="C206" s="21">
        <v>93096</v>
      </c>
      <c r="D206" s="21">
        <v>54336</v>
      </c>
      <c r="E206" s="21">
        <v>518</v>
      </c>
      <c r="F206" s="21">
        <v>5720</v>
      </c>
      <c r="G206" s="21">
        <v>3362</v>
      </c>
      <c r="H206" s="21">
        <v>6593</v>
      </c>
      <c r="I206" s="21">
        <v>23692</v>
      </c>
      <c r="J206" s="21">
        <v>13888</v>
      </c>
      <c r="K206" s="21">
        <v>17</v>
      </c>
      <c r="L206" s="21">
        <v>5709</v>
      </c>
      <c r="M206" s="21">
        <v>3333</v>
      </c>
      <c r="N206" s="21">
        <f t="shared" si="3"/>
        <v>210264</v>
      </c>
    </row>
    <row r="207" spans="1:14" x14ac:dyDescent="0.25">
      <c r="A207" s="22">
        <v>203</v>
      </c>
      <c r="B207" s="23" t="s">
        <v>214</v>
      </c>
      <c r="C207" s="21">
        <v>61934</v>
      </c>
      <c r="D207" s="21">
        <v>0</v>
      </c>
      <c r="E207" s="21">
        <v>344</v>
      </c>
      <c r="F207" s="21">
        <v>3805</v>
      </c>
      <c r="G207" s="21">
        <v>0</v>
      </c>
      <c r="H207" s="21">
        <v>4386</v>
      </c>
      <c r="I207" s="21">
        <v>15762</v>
      </c>
      <c r="J207" s="21">
        <v>0</v>
      </c>
      <c r="K207" s="21">
        <v>11</v>
      </c>
      <c r="L207" s="21">
        <v>3798</v>
      </c>
      <c r="M207" s="21">
        <v>0</v>
      </c>
      <c r="N207" s="21">
        <f t="shared" si="3"/>
        <v>90040</v>
      </c>
    </row>
    <row r="208" spans="1:14" x14ac:dyDescent="0.25">
      <c r="A208" s="22">
        <v>204</v>
      </c>
      <c r="B208" s="23" t="s">
        <v>215</v>
      </c>
      <c r="C208" s="21">
        <v>13235</v>
      </c>
      <c r="D208" s="21">
        <v>0</v>
      </c>
      <c r="E208" s="21">
        <v>74</v>
      </c>
      <c r="F208" s="21">
        <v>813</v>
      </c>
      <c r="G208" s="21">
        <v>0</v>
      </c>
      <c r="H208" s="21">
        <v>937</v>
      </c>
      <c r="I208" s="21">
        <v>3368</v>
      </c>
      <c r="J208" s="21">
        <v>0</v>
      </c>
      <c r="K208" s="21">
        <v>2</v>
      </c>
      <c r="L208" s="21">
        <v>812</v>
      </c>
      <c r="M208" s="21">
        <v>0</v>
      </c>
      <c r="N208" s="21">
        <f t="shared" si="3"/>
        <v>19241</v>
      </c>
    </row>
    <row r="209" spans="1:14" x14ac:dyDescent="0.25">
      <c r="A209" s="22">
        <v>205</v>
      </c>
      <c r="B209" s="23" t="s">
        <v>216</v>
      </c>
      <c r="C209" s="21">
        <v>322124</v>
      </c>
      <c r="D209" s="21">
        <v>17035</v>
      </c>
      <c r="E209" s="21">
        <v>1791</v>
      </c>
      <c r="F209" s="21">
        <v>19791</v>
      </c>
      <c r="G209" s="21">
        <v>1054</v>
      </c>
      <c r="H209" s="21">
        <v>22812</v>
      </c>
      <c r="I209" s="21">
        <v>81978</v>
      </c>
      <c r="J209" s="21">
        <v>4354</v>
      </c>
      <c r="K209" s="21">
        <v>59</v>
      </c>
      <c r="L209" s="21">
        <v>19754</v>
      </c>
      <c r="M209" s="21">
        <v>1045</v>
      </c>
      <c r="N209" s="21">
        <f t="shared" si="3"/>
        <v>491797</v>
      </c>
    </row>
    <row r="210" spans="1:14" x14ac:dyDescent="0.25">
      <c r="A210" s="22">
        <v>206</v>
      </c>
      <c r="B210" s="23" t="s">
        <v>217</v>
      </c>
      <c r="C210" s="21">
        <v>52146</v>
      </c>
      <c r="D210" s="21">
        <v>19888</v>
      </c>
      <c r="E210" s="21">
        <v>290</v>
      </c>
      <c r="F210" s="21">
        <v>3204</v>
      </c>
      <c r="G210" s="21">
        <v>1230</v>
      </c>
      <c r="H210" s="21">
        <v>3693</v>
      </c>
      <c r="I210" s="21">
        <v>13271</v>
      </c>
      <c r="J210" s="21">
        <v>5083</v>
      </c>
      <c r="K210" s="21">
        <v>9</v>
      </c>
      <c r="L210" s="21">
        <v>3198</v>
      </c>
      <c r="M210" s="21">
        <v>1220</v>
      </c>
      <c r="N210" s="21">
        <f t="shared" si="3"/>
        <v>103232</v>
      </c>
    </row>
    <row r="211" spans="1:14" x14ac:dyDescent="0.25">
      <c r="A211" s="22">
        <v>207</v>
      </c>
      <c r="B211" s="23" t="s">
        <v>218</v>
      </c>
      <c r="C211" s="21">
        <v>439619</v>
      </c>
      <c r="D211" s="21">
        <v>0</v>
      </c>
      <c r="E211" s="21">
        <v>2444</v>
      </c>
      <c r="F211" s="21">
        <v>27010</v>
      </c>
      <c r="G211" s="21">
        <v>0</v>
      </c>
      <c r="H211" s="21">
        <v>31133</v>
      </c>
      <c r="I211" s="21">
        <v>111879</v>
      </c>
      <c r="J211" s="21">
        <v>0</v>
      </c>
      <c r="K211" s="21">
        <v>80</v>
      </c>
      <c r="L211" s="21">
        <v>26960</v>
      </c>
      <c r="M211" s="21">
        <v>0</v>
      </c>
      <c r="N211" s="21">
        <f t="shared" si="3"/>
        <v>639125</v>
      </c>
    </row>
    <row r="212" spans="1:14" x14ac:dyDescent="0.25">
      <c r="A212" s="22">
        <v>208</v>
      </c>
      <c r="B212" s="23" t="s">
        <v>219</v>
      </c>
      <c r="C212" s="21">
        <v>127811</v>
      </c>
      <c r="D212" s="21">
        <v>23755</v>
      </c>
      <c r="E212" s="21">
        <v>711</v>
      </c>
      <c r="F212" s="21">
        <v>7853</v>
      </c>
      <c r="G212" s="21">
        <v>1470</v>
      </c>
      <c r="H212" s="21">
        <v>9051</v>
      </c>
      <c r="I212" s="21">
        <v>32527</v>
      </c>
      <c r="J212" s="21">
        <v>6072</v>
      </c>
      <c r="K212" s="21">
        <v>23</v>
      </c>
      <c r="L212" s="21">
        <v>7838</v>
      </c>
      <c r="M212" s="21">
        <v>1457</v>
      </c>
      <c r="N212" s="21">
        <f t="shared" si="3"/>
        <v>218568</v>
      </c>
    </row>
    <row r="213" spans="1:14" x14ac:dyDescent="0.25">
      <c r="A213" s="22">
        <v>209</v>
      </c>
      <c r="B213" s="23" t="s">
        <v>220</v>
      </c>
      <c r="C213" s="21">
        <v>14915</v>
      </c>
      <c r="D213" s="21">
        <v>4722</v>
      </c>
      <c r="E213" s="21">
        <v>83</v>
      </c>
      <c r="F213" s="21">
        <v>916</v>
      </c>
      <c r="G213" s="21">
        <v>292</v>
      </c>
      <c r="H213" s="21">
        <v>1056</v>
      </c>
      <c r="I213" s="21">
        <v>3796</v>
      </c>
      <c r="J213" s="21">
        <v>1207</v>
      </c>
      <c r="K213" s="21">
        <v>3</v>
      </c>
      <c r="L213" s="21">
        <v>915</v>
      </c>
      <c r="M213" s="21">
        <v>290</v>
      </c>
      <c r="N213" s="21">
        <f t="shared" si="3"/>
        <v>28195</v>
      </c>
    </row>
    <row r="214" spans="1:14" x14ac:dyDescent="0.25">
      <c r="A214" s="22">
        <v>210</v>
      </c>
      <c r="B214" s="23" t="s">
        <v>221</v>
      </c>
      <c r="C214" s="21">
        <v>111162</v>
      </c>
      <c r="D214" s="21">
        <v>0</v>
      </c>
      <c r="E214" s="21">
        <v>618</v>
      </c>
      <c r="F214" s="21">
        <v>6830</v>
      </c>
      <c r="G214" s="21">
        <v>0</v>
      </c>
      <c r="H214" s="21">
        <v>7872</v>
      </c>
      <c r="I214" s="21">
        <v>28290</v>
      </c>
      <c r="J214" s="21">
        <v>0</v>
      </c>
      <c r="K214" s="21">
        <v>20</v>
      </c>
      <c r="L214" s="21">
        <v>6817</v>
      </c>
      <c r="M214" s="21">
        <v>0</v>
      </c>
      <c r="N214" s="21">
        <f t="shared" si="3"/>
        <v>161609</v>
      </c>
    </row>
    <row r="215" spans="1:14" x14ac:dyDescent="0.25">
      <c r="A215" s="22">
        <v>211</v>
      </c>
      <c r="B215" s="23" t="s">
        <v>222</v>
      </c>
      <c r="C215" s="21">
        <v>61787</v>
      </c>
      <c r="D215" s="21">
        <v>0</v>
      </c>
      <c r="E215" s="21">
        <v>344</v>
      </c>
      <c r="F215" s="21">
        <v>3796</v>
      </c>
      <c r="G215" s="21">
        <v>0</v>
      </c>
      <c r="H215" s="21">
        <v>4376</v>
      </c>
      <c r="I215" s="21">
        <v>15724</v>
      </c>
      <c r="J215" s="21">
        <v>0</v>
      </c>
      <c r="K215" s="21">
        <v>11</v>
      </c>
      <c r="L215" s="21">
        <v>3789</v>
      </c>
      <c r="M215" s="21">
        <v>0</v>
      </c>
      <c r="N215" s="21">
        <f t="shared" si="3"/>
        <v>89827</v>
      </c>
    </row>
    <row r="216" spans="1:14" x14ac:dyDescent="0.25">
      <c r="A216" s="22">
        <v>212</v>
      </c>
      <c r="B216" s="23" t="s">
        <v>223</v>
      </c>
      <c r="C216" s="21">
        <v>58358</v>
      </c>
      <c r="D216" s="21">
        <v>0</v>
      </c>
      <c r="E216" s="21">
        <v>324</v>
      </c>
      <c r="F216" s="21">
        <v>3585</v>
      </c>
      <c r="G216" s="21">
        <v>0</v>
      </c>
      <c r="H216" s="21">
        <v>4133</v>
      </c>
      <c r="I216" s="21">
        <v>14852</v>
      </c>
      <c r="J216" s="21">
        <v>0</v>
      </c>
      <c r="K216" s="21">
        <v>11</v>
      </c>
      <c r="L216" s="21">
        <v>3579</v>
      </c>
      <c r="M216" s="21">
        <v>0</v>
      </c>
      <c r="N216" s="21">
        <f t="shared" si="3"/>
        <v>84842</v>
      </c>
    </row>
    <row r="217" spans="1:14" x14ac:dyDescent="0.25">
      <c r="A217" s="22">
        <v>213</v>
      </c>
      <c r="B217" s="23" t="s">
        <v>224</v>
      </c>
      <c r="C217" s="21">
        <v>106340</v>
      </c>
      <c r="D217" s="21">
        <v>34718</v>
      </c>
      <c r="E217" s="21">
        <v>591</v>
      </c>
      <c r="F217" s="21">
        <v>6533</v>
      </c>
      <c r="G217" s="21">
        <v>2148</v>
      </c>
      <c r="H217" s="21">
        <v>7531</v>
      </c>
      <c r="I217" s="21">
        <v>27063</v>
      </c>
      <c r="J217" s="21">
        <v>8874</v>
      </c>
      <c r="K217" s="21">
        <v>19</v>
      </c>
      <c r="L217" s="21">
        <v>6521</v>
      </c>
      <c r="M217" s="21">
        <v>2130</v>
      </c>
      <c r="N217" s="21">
        <f t="shared" si="3"/>
        <v>202468</v>
      </c>
    </row>
    <row r="218" spans="1:14" x14ac:dyDescent="0.25">
      <c r="A218" s="22">
        <v>214</v>
      </c>
      <c r="B218" s="23" t="s">
        <v>225</v>
      </c>
      <c r="C218" s="21">
        <v>35769</v>
      </c>
      <c r="D218" s="21">
        <v>0</v>
      </c>
      <c r="E218" s="21">
        <v>199</v>
      </c>
      <c r="F218" s="21">
        <v>2198</v>
      </c>
      <c r="G218" s="21">
        <v>0</v>
      </c>
      <c r="H218" s="21">
        <v>2533</v>
      </c>
      <c r="I218" s="21">
        <v>9103</v>
      </c>
      <c r="J218" s="21">
        <v>0</v>
      </c>
      <c r="K218" s="21">
        <v>7</v>
      </c>
      <c r="L218" s="21">
        <v>2194</v>
      </c>
      <c r="M218" s="21">
        <v>0</v>
      </c>
      <c r="N218" s="21">
        <f t="shared" si="3"/>
        <v>52003</v>
      </c>
    </row>
    <row r="219" spans="1:14" x14ac:dyDescent="0.25">
      <c r="A219" s="22">
        <v>215</v>
      </c>
      <c r="B219" s="23" t="s">
        <v>226</v>
      </c>
      <c r="C219" s="21">
        <v>23287</v>
      </c>
      <c r="D219" s="21">
        <v>4261</v>
      </c>
      <c r="E219" s="21">
        <v>129</v>
      </c>
      <c r="F219" s="21">
        <v>1431</v>
      </c>
      <c r="G219" s="21">
        <v>264</v>
      </c>
      <c r="H219" s="21">
        <v>1649</v>
      </c>
      <c r="I219" s="21">
        <v>5926</v>
      </c>
      <c r="J219" s="21">
        <v>1089</v>
      </c>
      <c r="K219" s="21">
        <v>4</v>
      </c>
      <c r="L219" s="21">
        <v>1428</v>
      </c>
      <c r="M219" s="21">
        <v>261</v>
      </c>
      <c r="N219" s="21">
        <f t="shared" si="3"/>
        <v>39729</v>
      </c>
    </row>
    <row r="220" spans="1:14" x14ac:dyDescent="0.25">
      <c r="A220" s="22">
        <v>216</v>
      </c>
      <c r="B220" s="23" t="s">
        <v>227</v>
      </c>
      <c r="C220" s="21">
        <v>24598</v>
      </c>
      <c r="D220" s="21">
        <v>9041</v>
      </c>
      <c r="E220" s="21">
        <v>137</v>
      </c>
      <c r="F220" s="21">
        <v>1511</v>
      </c>
      <c r="G220" s="21">
        <v>559</v>
      </c>
      <c r="H220" s="21">
        <v>1742</v>
      </c>
      <c r="I220" s="21">
        <v>6260</v>
      </c>
      <c r="J220" s="21">
        <v>2311</v>
      </c>
      <c r="K220" s="21">
        <v>4</v>
      </c>
      <c r="L220" s="21">
        <v>1508</v>
      </c>
      <c r="M220" s="21">
        <v>555</v>
      </c>
      <c r="N220" s="21">
        <f t="shared" si="3"/>
        <v>48226</v>
      </c>
    </row>
    <row r="221" spans="1:14" x14ac:dyDescent="0.25">
      <c r="A221" s="22">
        <v>217</v>
      </c>
      <c r="B221" s="23" t="s">
        <v>228</v>
      </c>
      <c r="C221" s="21">
        <v>58206</v>
      </c>
      <c r="D221" s="21">
        <v>0</v>
      </c>
      <c r="E221" s="21">
        <v>324</v>
      </c>
      <c r="F221" s="21">
        <v>3576</v>
      </c>
      <c r="G221" s="21">
        <v>0</v>
      </c>
      <c r="H221" s="21">
        <v>4122</v>
      </c>
      <c r="I221" s="21">
        <v>14813</v>
      </c>
      <c r="J221" s="21">
        <v>0</v>
      </c>
      <c r="K221" s="21">
        <v>11</v>
      </c>
      <c r="L221" s="21">
        <v>3569</v>
      </c>
      <c r="M221" s="21">
        <v>0</v>
      </c>
      <c r="N221" s="21">
        <f t="shared" si="3"/>
        <v>84621</v>
      </c>
    </row>
    <row r="222" spans="1:14" x14ac:dyDescent="0.25">
      <c r="A222" s="22">
        <v>218</v>
      </c>
      <c r="B222" s="23" t="s">
        <v>229</v>
      </c>
      <c r="C222" s="21">
        <v>10108</v>
      </c>
      <c r="D222" s="21">
        <v>3995</v>
      </c>
      <c r="E222" s="21">
        <v>56</v>
      </c>
      <c r="F222" s="21">
        <v>621</v>
      </c>
      <c r="G222" s="21">
        <v>247</v>
      </c>
      <c r="H222" s="21">
        <v>716</v>
      </c>
      <c r="I222" s="21">
        <v>2572</v>
      </c>
      <c r="J222" s="21">
        <v>1021</v>
      </c>
      <c r="K222" s="21">
        <v>2</v>
      </c>
      <c r="L222" s="21">
        <v>620</v>
      </c>
      <c r="M222" s="21">
        <v>245</v>
      </c>
      <c r="N222" s="21">
        <f t="shared" si="3"/>
        <v>20203</v>
      </c>
    </row>
    <row r="223" spans="1:14" x14ac:dyDescent="0.25">
      <c r="A223" s="22">
        <v>219</v>
      </c>
      <c r="B223" s="23" t="s">
        <v>230</v>
      </c>
      <c r="C223" s="21">
        <v>63693</v>
      </c>
      <c r="D223" s="21">
        <v>39187</v>
      </c>
      <c r="E223" s="21">
        <v>354</v>
      </c>
      <c r="F223" s="21">
        <v>3913</v>
      </c>
      <c r="G223" s="21">
        <v>2424</v>
      </c>
      <c r="H223" s="21">
        <v>4511</v>
      </c>
      <c r="I223" s="21">
        <v>16209</v>
      </c>
      <c r="J223" s="21">
        <v>10016</v>
      </c>
      <c r="K223" s="21">
        <v>12</v>
      </c>
      <c r="L223" s="21">
        <v>3906</v>
      </c>
      <c r="M223" s="21">
        <v>2404</v>
      </c>
      <c r="N223" s="21">
        <f t="shared" si="3"/>
        <v>146629</v>
      </c>
    </row>
    <row r="224" spans="1:14" x14ac:dyDescent="0.25">
      <c r="A224" s="22">
        <v>220</v>
      </c>
      <c r="B224" s="23" t="s">
        <v>231</v>
      </c>
      <c r="C224" s="21">
        <v>60888</v>
      </c>
      <c r="D224" s="21">
        <v>14516</v>
      </c>
      <c r="E224" s="21">
        <v>339</v>
      </c>
      <c r="F224" s="21">
        <v>3741</v>
      </c>
      <c r="G224" s="21">
        <v>898</v>
      </c>
      <c r="H224" s="21">
        <v>4312</v>
      </c>
      <c r="I224" s="21">
        <v>15495</v>
      </c>
      <c r="J224" s="21">
        <v>3710</v>
      </c>
      <c r="K224" s="21">
        <v>11</v>
      </c>
      <c r="L224" s="21">
        <v>3734</v>
      </c>
      <c r="M224" s="21">
        <v>890</v>
      </c>
      <c r="N224" s="21">
        <f t="shared" si="3"/>
        <v>108534</v>
      </c>
    </row>
    <row r="225" spans="1:14" x14ac:dyDescent="0.25">
      <c r="A225" s="22">
        <v>221</v>
      </c>
      <c r="B225" s="23" t="s">
        <v>232</v>
      </c>
      <c r="C225" s="21">
        <v>31787</v>
      </c>
      <c r="D225" s="21">
        <v>21943</v>
      </c>
      <c r="E225" s="21">
        <v>177</v>
      </c>
      <c r="F225" s="21">
        <v>1953</v>
      </c>
      <c r="G225" s="21">
        <v>1358</v>
      </c>
      <c r="H225" s="21">
        <v>2251</v>
      </c>
      <c r="I225" s="21">
        <v>8090</v>
      </c>
      <c r="J225" s="21">
        <v>5609</v>
      </c>
      <c r="K225" s="21">
        <v>6</v>
      </c>
      <c r="L225" s="21">
        <v>1949</v>
      </c>
      <c r="M225" s="21">
        <v>1346</v>
      </c>
      <c r="N225" s="21">
        <f t="shared" si="3"/>
        <v>76469</v>
      </c>
    </row>
    <row r="226" spans="1:14" x14ac:dyDescent="0.25">
      <c r="A226" s="22">
        <v>222</v>
      </c>
      <c r="B226" s="23" t="s">
        <v>233</v>
      </c>
      <c r="C226" s="21">
        <v>26901</v>
      </c>
      <c r="D226" s="21">
        <v>10274</v>
      </c>
      <c r="E226" s="21">
        <v>150</v>
      </c>
      <c r="F226" s="21">
        <v>1653</v>
      </c>
      <c r="G226" s="21">
        <v>636</v>
      </c>
      <c r="H226" s="21">
        <v>1905</v>
      </c>
      <c r="I226" s="21">
        <v>6846</v>
      </c>
      <c r="J226" s="21">
        <v>2626</v>
      </c>
      <c r="K226" s="21">
        <v>5</v>
      </c>
      <c r="L226" s="21">
        <v>1650</v>
      </c>
      <c r="M226" s="21">
        <v>630</v>
      </c>
      <c r="N226" s="21">
        <f t="shared" si="3"/>
        <v>53276</v>
      </c>
    </row>
    <row r="227" spans="1:14" x14ac:dyDescent="0.25">
      <c r="A227" s="22">
        <v>223</v>
      </c>
      <c r="B227" s="23" t="s">
        <v>234</v>
      </c>
      <c r="C227" s="21">
        <v>8884</v>
      </c>
      <c r="D227" s="21">
        <v>3231</v>
      </c>
      <c r="E227" s="21">
        <v>49</v>
      </c>
      <c r="F227" s="21">
        <v>546</v>
      </c>
      <c r="G227" s="21">
        <v>200</v>
      </c>
      <c r="H227" s="21">
        <v>629</v>
      </c>
      <c r="I227" s="21">
        <v>2261</v>
      </c>
      <c r="J227" s="21">
        <v>826</v>
      </c>
      <c r="K227" s="21">
        <v>2</v>
      </c>
      <c r="L227" s="21">
        <v>545</v>
      </c>
      <c r="M227" s="21">
        <v>198</v>
      </c>
      <c r="N227" s="21">
        <f t="shared" si="3"/>
        <v>17371</v>
      </c>
    </row>
    <row r="228" spans="1:14" x14ac:dyDescent="0.25">
      <c r="A228" s="22">
        <v>224</v>
      </c>
      <c r="B228" s="23" t="s">
        <v>235</v>
      </c>
      <c r="C228" s="21">
        <v>11427</v>
      </c>
      <c r="D228" s="21">
        <v>0</v>
      </c>
      <c r="E228" s="21">
        <v>64</v>
      </c>
      <c r="F228" s="21">
        <v>702</v>
      </c>
      <c r="G228" s="21">
        <v>0</v>
      </c>
      <c r="H228" s="21">
        <v>809</v>
      </c>
      <c r="I228" s="21">
        <v>2908</v>
      </c>
      <c r="J228" s="21">
        <v>0</v>
      </c>
      <c r="K228" s="21">
        <v>2</v>
      </c>
      <c r="L228" s="21">
        <v>701</v>
      </c>
      <c r="M228" s="21">
        <v>0</v>
      </c>
      <c r="N228" s="21">
        <f t="shared" si="3"/>
        <v>16613</v>
      </c>
    </row>
    <row r="229" spans="1:14" x14ac:dyDescent="0.25">
      <c r="A229" s="22">
        <v>225</v>
      </c>
      <c r="B229" s="23" t="s">
        <v>236</v>
      </c>
      <c r="C229" s="21">
        <v>113049</v>
      </c>
      <c r="D229" s="21">
        <v>0</v>
      </c>
      <c r="E229" s="21">
        <v>629</v>
      </c>
      <c r="F229" s="21">
        <v>6946</v>
      </c>
      <c r="G229" s="21">
        <v>0</v>
      </c>
      <c r="H229" s="21">
        <v>8006</v>
      </c>
      <c r="I229" s="21">
        <v>28770</v>
      </c>
      <c r="J229" s="21">
        <v>0</v>
      </c>
      <c r="K229" s="21">
        <v>21</v>
      </c>
      <c r="L229" s="21">
        <v>6933</v>
      </c>
      <c r="M229" s="21">
        <v>0</v>
      </c>
      <c r="N229" s="21">
        <f t="shared" si="3"/>
        <v>164354</v>
      </c>
    </row>
    <row r="230" spans="1:14" x14ac:dyDescent="0.25">
      <c r="A230" s="22">
        <v>226</v>
      </c>
      <c r="B230" s="23" t="s">
        <v>237</v>
      </c>
      <c r="C230" s="21">
        <v>63768</v>
      </c>
      <c r="D230" s="21">
        <v>14486</v>
      </c>
      <c r="E230" s="21">
        <v>355</v>
      </c>
      <c r="F230" s="21">
        <v>3918</v>
      </c>
      <c r="G230" s="21">
        <v>896</v>
      </c>
      <c r="H230" s="21">
        <v>4516</v>
      </c>
      <c r="I230" s="21">
        <v>16228</v>
      </c>
      <c r="J230" s="21">
        <v>3703</v>
      </c>
      <c r="K230" s="21">
        <v>12</v>
      </c>
      <c r="L230" s="21">
        <v>3911</v>
      </c>
      <c r="M230" s="21">
        <v>889</v>
      </c>
      <c r="N230" s="21">
        <f t="shared" si="3"/>
        <v>112682</v>
      </c>
    </row>
    <row r="231" spans="1:14" x14ac:dyDescent="0.25">
      <c r="A231" s="22">
        <v>227</v>
      </c>
      <c r="B231" s="23" t="s">
        <v>238</v>
      </c>
      <c r="C231" s="21">
        <v>627365</v>
      </c>
      <c r="D231" s="21">
        <v>147075</v>
      </c>
      <c r="E231" s="21">
        <v>3488</v>
      </c>
      <c r="F231" s="21">
        <v>38545</v>
      </c>
      <c r="G231" s="21">
        <v>9099</v>
      </c>
      <c r="H231" s="21">
        <v>44429</v>
      </c>
      <c r="I231" s="21">
        <v>159659</v>
      </c>
      <c r="J231" s="21">
        <v>37592</v>
      </c>
      <c r="K231" s="21">
        <v>114</v>
      </c>
      <c r="L231" s="21">
        <v>38473</v>
      </c>
      <c r="M231" s="21">
        <v>9021</v>
      </c>
      <c r="N231" s="21">
        <f t="shared" si="3"/>
        <v>1114860</v>
      </c>
    </row>
    <row r="232" spans="1:14" x14ac:dyDescent="0.25">
      <c r="A232" s="22">
        <v>228</v>
      </c>
      <c r="B232" s="23" t="s">
        <v>239</v>
      </c>
      <c r="C232" s="21">
        <v>14623</v>
      </c>
      <c r="D232" s="21">
        <v>0</v>
      </c>
      <c r="E232" s="21">
        <v>81</v>
      </c>
      <c r="F232" s="21">
        <v>898</v>
      </c>
      <c r="G232" s="21">
        <v>0</v>
      </c>
      <c r="H232" s="21">
        <v>1036</v>
      </c>
      <c r="I232" s="21">
        <v>3721</v>
      </c>
      <c r="J232" s="21">
        <v>0</v>
      </c>
      <c r="K232" s="21">
        <v>3</v>
      </c>
      <c r="L232" s="21">
        <v>897</v>
      </c>
      <c r="M232" s="21">
        <v>0</v>
      </c>
      <c r="N232" s="21">
        <f t="shared" si="3"/>
        <v>21259</v>
      </c>
    </row>
    <row r="233" spans="1:14" x14ac:dyDescent="0.25">
      <c r="A233" s="22">
        <v>229</v>
      </c>
      <c r="B233" s="23" t="s">
        <v>240</v>
      </c>
      <c r="C233" s="21">
        <v>191363</v>
      </c>
      <c r="D233" s="21">
        <v>444</v>
      </c>
      <c r="E233" s="21">
        <v>1064</v>
      </c>
      <c r="F233" s="21">
        <v>11757</v>
      </c>
      <c r="G233" s="21">
        <v>27</v>
      </c>
      <c r="H233" s="21">
        <v>13552</v>
      </c>
      <c r="I233" s="21">
        <v>48700</v>
      </c>
      <c r="J233" s="21">
        <v>113</v>
      </c>
      <c r="K233" s="21">
        <v>35</v>
      </c>
      <c r="L233" s="21">
        <v>11735</v>
      </c>
      <c r="M233" s="21">
        <v>27</v>
      </c>
      <c r="N233" s="21">
        <f t="shared" si="3"/>
        <v>278817</v>
      </c>
    </row>
    <row r="234" spans="1:14" x14ac:dyDescent="0.25">
      <c r="A234" s="22">
        <v>230</v>
      </c>
      <c r="B234" s="23" t="s">
        <v>241</v>
      </c>
      <c r="C234" s="21">
        <v>22828</v>
      </c>
      <c r="D234" s="21">
        <v>4640</v>
      </c>
      <c r="E234" s="21">
        <v>127</v>
      </c>
      <c r="F234" s="21">
        <v>1403</v>
      </c>
      <c r="G234" s="21">
        <v>287</v>
      </c>
      <c r="H234" s="21">
        <v>1617</v>
      </c>
      <c r="I234" s="21">
        <v>5809</v>
      </c>
      <c r="J234" s="21">
        <v>1186</v>
      </c>
      <c r="K234" s="21">
        <v>4</v>
      </c>
      <c r="L234" s="21">
        <v>1400</v>
      </c>
      <c r="M234" s="21">
        <v>285</v>
      </c>
      <c r="N234" s="21">
        <f t="shared" si="3"/>
        <v>39586</v>
      </c>
    </row>
    <row r="235" spans="1:14" x14ac:dyDescent="0.25">
      <c r="A235" s="22">
        <v>231</v>
      </c>
      <c r="B235" s="23" t="s">
        <v>242</v>
      </c>
      <c r="C235" s="21">
        <v>65416</v>
      </c>
      <c r="D235" s="21">
        <v>0</v>
      </c>
      <c r="E235" s="21">
        <v>364</v>
      </c>
      <c r="F235" s="21">
        <v>4019</v>
      </c>
      <c r="G235" s="21">
        <v>0</v>
      </c>
      <c r="H235" s="21">
        <v>4633</v>
      </c>
      <c r="I235" s="21">
        <v>16648</v>
      </c>
      <c r="J235" s="21">
        <v>0</v>
      </c>
      <c r="K235" s="21">
        <v>12</v>
      </c>
      <c r="L235" s="21">
        <v>4012</v>
      </c>
      <c r="M235" s="21">
        <v>0</v>
      </c>
      <c r="N235" s="21">
        <f t="shared" si="3"/>
        <v>95104</v>
      </c>
    </row>
    <row r="236" spans="1:14" x14ac:dyDescent="0.25">
      <c r="A236" s="22">
        <v>232</v>
      </c>
      <c r="B236" s="23" t="s">
        <v>243</v>
      </c>
      <c r="C236" s="21">
        <v>409279</v>
      </c>
      <c r="D236" s="21">
        <v>43741</v>
      </c>
      <c r="E236" s="21">
        <v>2275</v>
      </c>
      <c r="F236" s="21">
        <v>25146</v>
      </c>
      <c r="G236" s="21">
        <v>2706</v>
      </c>
      <c r="H236" s="21">
        <v>28985</v>
      </c>
      <c r="I236" s="21">
        <v>104158</v>
      </c>
      <c r="J236" s="21">
        <v>11180</v>
      </c>
      <c r="K236" s="21">
        <v>74</v>
      </c>
      <c r="L236" s="21">
        <v>25099</v>
      </c>
      <c r="M236" s="21">
        <v>2683</v>
      </c>
      <c r="N236" s="21">
        <f t="shared" si="3"/>
        <v>655326</v>
      </c>
    </row>
    <row r="237" spans="1:14" x14ac:dyDescent="0.25">
      <c r="A237" s="22">
        <v>233</v>
      </c>
      <c r="B237" s="23" t="s">
        <v>244</v>
      </c>
      <c r="C237" s="21">
        <v>66218</v>
      </c>
      <c r="D237" s="21">
        <v>321</v>
      </c>
      <c r="E237" s="21">
        <v>368</v>
      </c>
      <c r="F237" s="21">
        <v>4068</v>
      </c>
      <c r="G237" s="21">
        <v>20</v>
      </c>
      <c r="H237" s="21">
        <v>4689</v>
      </c>
      <c r="I237" s="21">
        <v>16852</v>
      </c>
      <c r="J237" s="21">
        <v>82</v>
      </c>
      <c r="K237" s="21">
        <v>12</v>
      </c>
      <c r="L237" s="21">
        <v>4061</v>
      </c>
      <c r="M237" s="21">
        <v>20</v>
      </c>
      <c r="N237" s="21">
        <f t="shared" si="3"/>
        <v>96711</v>
      </c>
    </row>
    <row r="238" spans="1:14" x14ac:dyDescent="0.25">
      <c r="A238" s="22">
        <v>234</v>
      </c>
      <c r="B238" s="23" t="s">
        <v>245</v>
      </c>
      <c r="C238" s="21">
        <v>130045</v>
      </c>
      <c r="D238" s="21">
        <v>0</v>
      </c>
      <c r="E238" s="21">
        <v>723</v>
      </c>
      <c r="F238" s="21">
        <v>7990</v>
      </c>
      <c r="G238" s="21">
        <v>0</v>
      </c>
      <c r="H238" s="21">
        <v>9210</v>
      </c>
      <c r="I238" s="21">
        <v>33095</v>
      </c>
      <c r="J238" s="21">
        <v>0</v>
      </c>
      <c r="K238" s="21">
        <v>24</v>
      </c>
      <c r="L238" s="21">
        <v>7975</v>
      </c>
      <c r="M238" s="21">
        <v>0</v>
      </c>
      <c r="N238" s="21">
        <f t="shared" si="3"/>
        <v>189062</v>
      </c>
    </row>
    <row r="239" spans="1:14" x14ac:dyDescent="0.25">
      <c r="A239" s="22">
        <v>235</v>
      </c>
      <c r="B239" s="23" t="s">
        <v>246</v>
      </c>
      <c r="C239" s="21">
        <v>72044</v>
      </c>
      <c r="D239" s="21">
        <v>26247</v>
      </c>
      <c r="E239" s="21">
        <v>401</v>
      </c>
      <c r="F239" s="21">
        <v>4426</v>
      </c>
      <c r="G239" s="21">
        <v>1624</v>
      </c>
      <c r="H239" s="21">
        <v>5102</v>
      </c>
      <c r="I239" s="21">
        <v>18335</v>
      </c>
      <c r="J239" s="21">
        <v>6709</v>
      </c>
      <c r="K239" s="21">
        <v>13</v>
      </c>
      <c r="L239" s="21">
        <v>4418</v>
      </c>
      <c r="M239" s="21">
        <v>1610</v>
      </c>
      <c r="N239" s="21">
        <f t="shared" si="3"/>
        <v>140929</v>
      </c>
    </row>
    <row r="240" spans="1:14" x14ac:dyDescent="0.25">
      <c r="A240" s="22">
        <v>236</v>
      </c>
      <c r="B240" s="23" t="s">
        <v>247</v>
      </c>
      <c r="C240" s="21">
        <v>25429</v>
      </c>
      <c r="D240" s="21">
        <v>9869</v>
      </c>
      <c r="E240" s="21">
        <v>141</v>
      </c>
      <c r="F240" s="21">
        <v>1562</v>
      </c>
      <c r="G240" s="21">
        <v>611</v>
      </c>
      <c r="H240" s="21">
        <v>1801</v>
      </c>
      <c r="I240" s="21">
        <v>6472</v>
      </c>
      <c r="J240" s="21">
        <v>2523</v>
      </c>
      <c r="K240" s="21">
        <v>5</v>
      </c>
      <c r="L240" s="21">
        <v>1559</v>
      </c>
      <c r="M240" s="21">
        <v>605</v>
      </c>
      <c r="N240" s="21">
        <f t="shared" si="3"/>
        <v>50577</v>
      </c>
    </row>
    <row r="241" spans="1:14" x14ac:dyDescent="0.25">
      <c r="A241" s="22">
        <v>237</v>
      </c>
      <c r="B241" s="23" t="s">
        <v>248</v>
      </c>
      <c r="C241" s="21">
        <v>61455</v>
      </c>
      <c r="D241" s="21">
        <v>11865</v>
      </c>
      <c r="E241" s="21">
        <v>342</v>
      </c>
      <c r="F241" s="21">
        <v>3776</v>
      </c>
      <c r="G241" s="21">
        <v>734</v>
      </c>
      <c r="H241" s="21">
        <v>4352</v>
      </c>
      <c r="I241" s="21">
        <v>15640</v>
      </c>
      <c r="J241" s="21">
        <v>3033</v>
      </c>
      <c r="K241" s="21">
        <v>11</v>
      </c>
      <c r="L241" s="21">
        <v>3769</v>
      </c>
      <c r="M241" s="21">
        <v>728</v>
      </c>
      <c r="N241" s="21">
        <f t="shared" si="3"/>
        <v>105705</v>
      </c>
    </row>
    <row r="242" spans="1:14" x14ac:dyDescent="0.25">
      <c r="A242" s="22">
        <v>238</v>
      </c>
      <c r="B242" s="23" t="s">
        <v>249</v>
      </c>
      <c r="C242" s="21">
        <v>21002</v>
      </c>
      <c r="D242" s="21">
        <v>5651</v>
      </c>
      <c r="E242" s="21">
        <v>117</v>
      </c>
      <c r="F242" s="21">
        <v>1290</v>
      </c>
      <c r="G242" s="21">
        <v>350</v>
      </c>
      <c r="H242" s="21">
        <v>1487</v>
      </c>
      <c r="I242" s="21">
        <v>5345</v>
      </c>
      <c r="J242" s="21">
        <v>1444</v>
      </c>
      <c r="K242" s="21">
        <v>4</v>
      </c>
      <c r="L242" s="21">
        <v>1288</v>
      </c>
      <c r="M242" s="21">
        <v>347</v>
      </c>
      <c r="N242" s="21">
        <f t="shared" si="3"/>
        <v>38325</v>
      </c>
    </row>
    <row r="243" spans="1:14" x14ac:dyDescent="0.25">
      <c r="A243" s="22">
        <v>239</v>
      </c>
      <c r="B243" s="23" t="s">
        <v>250</v>
      </c>
      <c r="C243" s="21">
        <v>46646</v>
      </c>
      <c r="D243" s="21">
        <v>14688</v>
      </c>
      <c r="E243" s="21">
        <v>259</v>
      </c>
      <c r="F243" s="21">
        <v>2866</v>
      </c>
      <c r="G243" s="21">
        <v>909</v>
      </c>
      <c r="H243" s="21">
        <v>3303</v>
      </c>
      <c r="I243" s="21">
        <v>11871</v>
      </c>
      <c r="J243" s="21">
        <v>3754</v>
      </c>
      <c r="K243" s="21">
        <v>8</v>
      </c>
      <c r="L243" s="21">
        <v>2861</v>
      </c>
      <c r="M243" s="21">
        <v>901</v>
      </c>
      <c r="N243" s="21">
        <f t="shared" si="3"/>
        <v>88066</v>
      </c>
    </row>
    <row r="244" spans="1:14" x14ac:dyDescent="0.25">
      <c r="A244" s="22">
        <v>240</v>
      </c>
      <c r="B244" s="23" t="s">
        <v>251</v>
      </c>
      <c r="C244" s="21">
        <v>49178</v>
      </c>
      <c r="D244" s="21">
        <v>0</v>
      </c>
      <c r="E244" s="21">
        <v>273</v>
      </c>
      <c r="F244" s="21">
        <v>3021</v>
      </c>
      <c r="G244" s="21">
        <v>0</v>
      </c>
      <c r="H244" s="21">
        <v>3483</v>
      </c>
      <c r="I244" s="21">
        <v>12515</v>
      </c>
      <c r="J244" s="21">
        <v>0</v>
      </c>
      <c r="K244" s="21">
        <v>9</v>
      </c>
      <c r="L244" s="21">
        <v>3016</v>
      </c>
      <c r="M244" s="21">
        <v>0</v>
      </c>
      <c r="N244" s="21">
        <f t="shared" si="3"/>
        <v>71495</v>
      </c>
    </row>
    <row r="245" spans="1:14" x14ac:dyDescent="0.25">
      <c r="A245" s="22">
        <v>241</v>
      </c>
      <c r="B245" s="23" t="s">
        <v>252</v>
      </c>
      <c r="C245" s="21">
        <v>27278</v>
      </c>
      <c r="D245" s="21">
        <v>8069</v>
      </c>
      <c r="E245" s="21">
        <v>152</v>
      </c>
      <c r="F245" s="21">
        <v>1676</v>
      </c>
      <c r="G245" s="21">
        <v>499</v>
      </c>
      <c r="H245" s="21">
        <v>1932</v>
      </c>
      <c r="I245" s="21">
        <v>6942</v>
      </c>
      <c r="J245" s="21">
        <v>2062</v>
      </c>
      <c r="K245" s="21">
        <v>5</v>
      </c>
      <c r="L245" s="21">
        <v>1673</v>
      </c>
      <c r="M245" s="21">
        <v>495</v>
      </c>
      <c r="N245" s="21">
        <f t="shared" si="3"/>
        <v>50783</v>
      </c>
    </row>
    <row r="246" spans="1:14" x14ac:dyDescent="0.25">
      <c r="A246" s="22">
        <v>242</v>
      </c>
      <c r="B246" s="23" t="s">
        <v>253</v>
      </c>
      <c r="C246" s="21">
        <v>225001</v>
      </c>
      <c r="D246" s="21">
        <v>0</v>
      </c>
      <c r="E246" s="21">
        <v>1251</v>
      </c>
      <c r="F246" s="21">
        <v>13824</v>
      </c>
      <c r="G246" s="21">
        <v>0</v>
      </c>
      <c r="H246" s="21">
        <v>15934</v>
      </c>
      <c r="I246" s="21">
        <v>57261</v>
      </c>
      <c r="J246" s="21">
        <v>0</v>
      </c>
      <c r="K246" s="21">
        <v>41</v>
      </c>
      <c r="L246" s="21">
        <v>13798</v>
      </c>
      <c r="M246" s="21">
        <v>0</v>
      </c>
      <c r="N246" s="21">
        <f t="shared" si="3"/>
        <v>327110</v>
      </c>
    </row>
    <row r="247" spans="1:14" x14ac:dyDescent="0.25">
      <c r="A247" s="22">
        <v>243</v>
      </c>
      <c r="B247" s="23" t="s">
        <v>254</v>
      </c>
      <c r="C247" s="21">
        <v>73857</v>
      </c>
      <c r="D247" s="21">
        <v>18395</v>
      </c>
      <c r="E247" s="21">
        <v>411</v>
      </c>
      <c r="F247" s="21">
        <v>4538</v>
      </c>
      <c r="G247" s="21">
        <v>1138</v>
      </c>
      <c r="H247" s="21">
        <v>5230</v>
      </c>
      <c r="I247" s="21">
        <v>18796</v>
      </c>
      <c r="J247" s="21">
        <v>4702</v>
      </c>
      <c r="K247" s="21">
        <v>13</v>
      </c>
      <c r="L247" s="21">
        <v>4529</v>
      </c>
      <c r="M247" s="21">
        <v>1128</v>
      </c>
      <c r="N247" s="21">
        <f t="shared" si="3"/>
        <v>132737</v>
      </c>
    </row>
    <row r="248" spans="1:14" x14ac:dyDescent="0.25">
      <c r="A248" s="22">
        <v>244</v>
      </c>
      <c r="B248" s="23" t="s">
        <v>255</v>
      </c>
      <c r="C248" s="21">
        <v>77846</v>
      </c>
      <c r="D248" s="21">
        <v>57781</v>
      </c>
      <c r="E248" s="21">
        <v>433</v>
      </c>
      <c r="F248" s="21">
        <v>4783</v>
      </c>
      <c r="G248" s="21">
        <v>3575</v>
      </c>
      <c r="H248" s="21">
        <v>5513</v>
      </c>
      <c r="I248" s="21">
        <v>19811</v>
      </c>
      <c r="J248" s="21">
        <v>14769</v>
      </c>
      <c r="K248" s="21">
        <v>14</v>
      </c>
      <c r="L248" s="21">
        <v>4774</v>
      </c>
      <c r="M248" s="21">
        <v>3544</v>
      </c>
      <c r="N248" s="21">
        <f t="shared" si="3"/>
        <v>192843</v>
      </c>
    </row>
    <row r="249" spans="1:14" x14ac:dyDescent="0.25">
      <c r="A249" s="22">
        <v>245</v>
      </c>
      <c r="B249" s="23" t="s">
        <v>256</v>
      </c>
      <c r="C249" s="21">
        <v>23615</v>
      </c>
      <c r="D249" s="21">
        <v>0</v>
      </c>
      <c r="E249" s="21">
        <v>131</v>
      </c>
      <c r="F249" s="21">
        <v>1451</v>
      </c>
      <c r="G249" s="21">
        <v>0</v>
      </c>
      <c r="H249" s="21">
        <v>1672</v>
      </c>
      <c r="I249" s="21">
        <v>6010</v>
      </c>
      <c r="J249" s="21">
        <v>0</v>
      </c>
      <c r="K249" s="21">
        <v>4</v>
      </c>
      <c r="L249" s="21">
        <v>1448</v>
      </c>
      <c r="M249" s="21">
        <v>0</v>
      </c>
      <c r="N249" s="21">
        <f t="shared" si="3"/>
        <v>34331</v>
      </c>
    </row>
    <row r="250" spans="1:14" x14ac:dyDescent="0.25">
      <c r="A250" s="22">
        <v>246</v>
      </c>
      <c r="B250" s="23" t="s">
        <v>257</v>
      </c>
      <c r="C250" s="21">
        <v>11135</v>
      </c>
      <c r="D250" s="21">
        <v>0</v>
      </c>
      <c r="E250" s="21">
        <v>62</v>
      </c>
      <c r="F250" s="21">
        <v>684</v>
      </c>
      <c r="G250" s="21">
        <v>0</v>
      </c>
      <c r="H250" s="21">
        <v>789</v>
      </c>
      <c r="I250" s="21">
        <v>2834</v>
      </c>
      <c r="J250" s="21">
        <v>0</v>
      </c>
      <c r="K250" s="21">
        <v>2</v>
      </c>
      <c r="L250" s="21">
        <v>683</v>
      </c>
      <c r="M250" s="21">
        <v>0</v>
      </c>
      <c r="N250" s="21">
        <f t="shared" si="3"/>
        <v>16189</v>
      </c>
    </row>
    <row r="251" spans="1:14" x14ac:dyDescent="0.25">
      <c r="A251" s="22">
        <v>247</v>
      </c>
      <c r="B251" s="23" t="s">
        <v>258</v>
      </c>
      <c r="C251" s="21">
        <v>45296</v>
      </c>
      <c r="D251" s="21">
        <v>23779</v>
      </c>
      <c r="E251" s="21">
        <v>252</v>
      </c>
      <c r="F251" s="21">
        <v>2783</v>
      </c>
      <c r="G251" s="21">
        <v>1471</v>
      </c>
      <c r="H251" s="21">
        <v>3208</v>
      </c>
      <c r="I251" s="21">
        <v>11527</v>
      </c>
      <c r="J251" s="21">
        <v>6078</v>
      </c>
      <c r="K251" s="21">
        <v>8</v>
      </c>
      <c r="L251" s="21">
        <v>2778</v>
      </c>
      <c r="M251" s="21">
        <v>1459</v>
      </c>
      <c r="N251" s="21">
        <f t="shared" si="3"/>
        <v>98639</v>
      </c>
    </row>
    <row r="252" spans="1:14" x14ac:dyDescent="0.25">
      <c r="A252" s="22">
        <v>248</v>
      </c>
      <c r="B252" s="23" t="s">
        <v>259</v>
      </c>
      <c r="C252" s="21">
        <v>291385</v>
      </c>
      <c r="D252" s="21">
        <v>0</v>
      </c>
      <c r="E252" s="21">
        <v>1620</v>
      </c>
      <c r="F252" s="21">
        <v>17902</v>
      </c>
      <c r="G252" s="21">
        <v>0</v>
      </c>
      <c r="H252" s="21">
        <v>20636</v>
      </c>
      <c r="I252" s="21">
        <v>74155</v>
      </c>
      <c r="J252" s="21">
        <v>0</v>
      </c>
      <c r="K252" s="21">
        <v>53</v>
      </c>
      <c r="L252" s="21">
        <v>17869</v>
      </c>
      <c r="M252" s="21">
        <v>0</v>
      </c>
      <c r="N252" s="21">
        <f t="shared" si="3"/>
        <v>423620</v>
      </c>
    </row>
    <row r="253" spans="1:14" x14ac:dyDescent="0.25">
      <c r="A253" s="22">
        <v>249</v>
      </c>
      <c r="B253" s="23" t="s">
        <v>260</v>
      </c>
      <c r="C253" s="21">
        <v>74528</v>
      </c>
      <c r="D253" s="21">
        <v>15001</v>
      </c>
      <c r="E253" s="21">
        <v>414</v>
      </c>
      <c r="F253" s="21">
        <v>4579</v>
      </c>
      <c r="G253" s="21">
        <v>928</v>
      </c>
      <c r="H253" s="21">
        <v>5278</v>
      </c>
      <c r="I253" s="21">
        <v>18967</v>
      </c>
      <c r="J253" s="21">
        <v>3834</v>
      </c>
      <c r="K253" s="21">
        <v>14</v>
      </c>
      <c r="L253" s="21">
        <v>4570</v>
      </c>
      <c r="M253" s="21">
        <v>920</v>
      </c>
      <c r="N253" s="21">
        <f t="shared" si="3"/>
        <v>129033</v>
      </c>
    </row>
    <row r="254" spans="1:14" x14ac:dyDescent="0.25">
      <c r="A254" s="22">
        <v>250</v>
      </c>
      <c r="B254" s="23" t="s">
        <v>261</v>
      </c>
      <c r="C254" s="21">
        <v>58185</v>
      </c>
      <c r="D254" s="21">
        <v>18198</v>
      </c>
      <c r="E254" s="21">
        <v>323</v>
      </c>
      <c r="F254" s="21">
        <v>3575</v>
      </c>
      <c r="G254" s="21">
        <v>1126</v>
      </c>
      <c r="H254" s="21">
        <v>4121</v>
      </c>
      <c r="I254" s="21">
        <v>14808</v>
      </c>
      <c r="J254" s="21">
        <v>4651</v>
      </c>
      <c r="K254" s="21">
        <v>11</v>
      </c>
      <c r="L254" s="21">
        <v>3568</v>
      </c>
      <c r="M254" s="21">
        <v>1116</v>
      </c>
      <c r="N254" s="21">
        <f t="shared" si="3"/>
        <v>109682</v>
      </c>
    </row>
    <row r="255" spans="1:14" x14ac:dyDescent="0.25">
      <c r="A255" s="22">
        <v>251</v>
      </c>
      <c r="B255" s="23" t="s">
        <v>262</v>
      </c>
      <c r="C255" s="21">
        <v>21762</v>
      </c>
      <c r="D255" s="21">
        <v>0</v>
      </c>
      <c r="E255" s="21">
        <v>121</v>
      </c>
      <c r="F255" s="21">
        <v>1337</v>
      </c>
      <c r="G255" s="21">
        <v>0</v>
      </c>
      <c r="H255" s="21">
        <v>1541</v>
      </c>
      <c r="I255" s="21">
        <v>5538</v>
      </c>
      <c r="J255" s="21">
        <v>0</v>
      </c>
      <c r="K255" s="21">
        <v>4</v>
      </c>
      <c r="L255" s="21">
        <v>1335</v>
      </c>
      <c r="M255" s="21">
        <v>0</v>
      </c>
      <c r="N255" s="21">
        <f t="shared" si="3"/>
        <v>31638</v>
      </c>
    </row>
    <row r="256" spans="1:14" x14ac:dyDescent="0.25">
      <c r="A256" s="22">
        <v>252</v>
      </c>
      <c r="B256" s="23" t="s">
        <v>263</v>
      </c>
      <c r="C256" s="21">
        <v>44294</v>
      </c>
      <c r="D256" s="21">
        <v>0</v>
      </c>
      <c r="E256" s="21">
        <v>246</v>
      </c>
      <c r="F256" s="21">
        <v>2721</v>
      </c>
      <c r="G256" s="21">
        <v>0</v>
      </c>
      <c r="H256" s="21">
        <v>3137</v>
      </c>
      <c r="I256" s="21">
        <v>11273</v>
      </c>
      <c r="J256" s="21">
        <v>0</v>
      </c>
      <c r="K256" s="21">
        <v>8</v>
      </c>
      <c r="L256" s="21">
        <v>2716</v>
      </c>
      <c r="M256" s="21">
        <v>0</v>
      </c>
      <c r="N256" s="21">
        <f t="shared" si="3"/>
        <v>64395</v>
      </c>
    </row>
    <row r="257" spans="1:14" x14ac:dyDescent="0.25">
      <c r="A257" s="22">
        <v>253</v>
      </c>
      <c r="B257" s="23" t="s">
        <v>264</v>
      </c>
      <c r="C257" s="21">
        <v>36098</v>
      </c>
      <c r="D257" s="21">
        <v>2443</v>
      </c>
      <c r="E257" s="21">
        <v>201</v>
      </c>
      <c r="F257" s="21">
        <v>2218</v>
      </c>
      <c r="G257" s="21">
        <v>151</v>
      </c>
      <c r="H257" s="21">
        <v>2556</v>
      </c>
      <c r="I257" s="21">
        <v>9187</v>
      </c>
      <c r="J257" s="21">
        <v>624</v>
      </c>
      <c r="K257" s="21">
        <v>7</v>
      </c>
      <c r="L257" s="21">
        <v>2214</v>
      </c>
      <c r="M257" s="21">
        <v>150</v>
      </c>
      <c r="N257" s="21">
        <f t="shared" si="3"/>
        <v>55849</v>
      </c>
    </row>
    <row r="258" spans="1:14" x14ac:dyDescent="0.25">
      <c r="A258" s="22">
        <v>254</v>
      </c>
      <c r="B258" s="23" t="s">
        <v>265</v>
      </c>
      <c r="C258" s="21">
        <v>66479</v>
      </c>
      <c r="D258" s="21">
        <v>42233</v>
      </c>
      <c r="E258" s="21">
        <v>370</v>
      </c>
      <c r="F258" s="21">
        <v>4084</v>
      </c>
      <c r="G258" s="21">
        <v>2613</v>
      </c>
      <c r="H258" s="21">
        <v>4708</v>
      </c>
      <c r="I258" s="21">
        <v>16918</v>
      </c>
      <c r="J258" s="21">
        <v>10795</v>
      </c>
      <c r="K258" s="21">
        <v>12</v>
      </c>
      <c r="L258" s="21">
        <v>4077</v>
      </c>
      <c r="M258" s="21">
        <v>2590</v>
      </c>
      <c r="N258" s="21">
        <f t="shared" si="3"/>
        <v>154879</v>
      </c>
    </row>
    <row r="259" spans="1:14" x14ac:dyDescent="0.25">
      <c r="A259" s="22">
        <v>255</v>
      </c>
      <c r="B259" s="23" t="s">
        <v>266</v>
      </c>
      <c r="C259" s="21">
        <v>34608</v>
      </c>
      <c r="D259" s="21">
        <v>0</v>
      </c>
      <c r="E259" s="21">
        <v>192</v>
      </c>
      <c r="F259" s="21">
        <v>2126</v>
      </c>
      <c r="G259" s="21">
        <v>0</v>
      </c>
      <c r="H259" s="21">
        <v>2451</v>
      </c>
      <c r="I259" s="21">
        <v>8808</v>
      </c>
      <c r="J259" s="21">
        <v>0</v>
      </c>
      <c r="K259" s="21">
        <v>6</v>
      </c>
      <c r="L259" s="21">
        <v>2122</v>
      </c>
      <c r="M259" s="21">
        <v>0</v>
      </c>
      <c r="N259" s="21">
        <f t="shared" si="3"/>
        <v>50313</v>
      </c>
    </row>
    <row r="260" spans="1:14" x14ac:dyDescent="0.25">
      <c r="A260" s="22">
        <v>256</v>
      </c>
      <c r="B260" s="23" t="s">
        <v>267</v>
      </c>
      <c r="C260" s="21">
        <v>14375</v>
      </c>
      <c r="D260" s="21">
        <v>1967</v>
      </c>
      <c r="E260" s="21">
        <v>80</v>
      </c>
      <c r="F260" s="21">
        <v>883</v>
      </c>
      <c r="G260" s="21">
        <v>122</v>
      </c>
      <c r="H260" s="21">
        <v>1018</v>
      </c>
      <c r="I260" s="21">
        <v>3658</v>
      </c>
      <c r="J260" s="21">
        <v>503</v>
      </c>
      <c r="K260" s="21">
        <v>3</v>
      </c>
      <c r="L260" s="21">
        <v>882</v>
      </c>
      <c r="M260" s="21">
        <v>121</v>
      </c>
      <c r="N260" s="21">
        <f t="shared" si="3"/>
        <v>23612</v>
      </c>
    </row>
    <row r="261" spans="1:14" x14ac:dyDescent="0.25">
      <c r="A261" s="22">
        <v>257</v>
      </c>
      <c r="B261" s="23" t="s">
        <v>268</v>
      </c>
      <c r="C261" s="21">
        <v>20214</v>
      </c>
      <c r="D261" s="21">
        <v>7039</v>
      </c>
      <c r="E261" s="21">
        <v>112</v>
      </c>
      <c r="F261" s="21">
        <v>1242</v>
      </c>
      <c r="G261" s="21">
        <v>435</v>
      </c>
      <c r="H261" s="21">
        <v>1432</v>
      </c>
      <c r="I261" s="21">
        <v>5144</v>
      </c>
      <c r="J261" s="21">
        <v>1799</v>
      </c>
      <c r="K261" s="21">
        <v>4</v>
      </c>
      <c r="L261" s="21">
        <v>1240</v>
      </c>
      <c r="M261" s="21">
        <v>432</v>
      </c>
      <c r="N261" s="21">
        <f t="shared" si="3"/>
        <v>39093</v>
      </c>
    </row>
    <row r="262" spans="1:14" x14ac:dyDescent="0.25">
      <c r="A262" s="22">
        <v>258</v>
      </c>
      <c r="B262" s="23" t="s">
        <v>269</v>
      </c>
      <c r="C262" s="21">
        <v>28060</v>
      </c>
      <c r="D262" s="21">
        <v>8519</v>
      </c>
      <c r="E262" s="21">
        <v>156</v>
      </c>
      <c r="F262" s="21">
        <v>1724</v>
      </c>
      <c r="G262" s="21">
        <v>527</v>
      </c>
      <c r="H262" s="21">
        <v>1987</v>
      </c>
      <c r="I262" s="21">
        <v>7141</v>
      </c>
      <c r="J262" s="21">
        <v>2177</v>
      </c>
      <c r="K262" s="21">
        <v>5</v>
      </c>
      <c r="L262" s="21">
        <v>1721</v>
      </c>
      <c r="M262" s="21">
        <v>523</v>
      </c>
      <c r="N262" s="21">
        <f t="shared" ref="N262:N325" si="4">SUM(C262:M262)</f>
        <v>52540</v>
      </c>
    </row>
    <row r="263" spans="1:14" x14ac:dyDescent="0.25">
      <c r="A263" s="22">
        <v>259</v>
      </c>
      <c r="B263" s="23" t="s">
        <v>270</v>
      </c>
      <c r="C263" s="21">
        <v>44045</v>
      </c>
      <c r="D263" s="21">
        <v>20169</v>
      </c>
      <c r="E263" s="21">
        <v>245</v>
      </c>
      <c r="F263" s="21">
        <v>2706</v>
      </c>
      <c r="G263" s="21">
        <v>1248</v>
      </c>
      <c r="H263" s="21">
        <v>3119</v>
      </c>
      <c r="I263" s="21">
        <v>11209</v>
      </c>
      <c r="J263" s="21">
        <v>5155</v>
      </c>
      <c r="K263" s="21">
        <v>8</v>
      </c>
      <c r="L263" s="21">
        <v>2701</v>
      </c>
      <c r="M263" s="21">
        <v>1237</v>
      </c>
      <c r="N263" s="21">
        <f t="shared" si="4"/>
        <v>91842</v>
      </c>
    </row>
    <row r="264" spans="1:14" x14ac:dyDescent="0.25">
      <c r="A264" s="22">
        <v>260</v>
      </c>
      <c r="B264" s="23" t="s">
        <v>271</v>
      </c>
      <c r="C264" s="21">
        <v>40301</v>
      </c>
      <c r="D264" s="21">
        <v>29926</v>
      </c>
      <c r="E264" s="21">
        <v>224</v>
      </c>
      <c r="F264" s="21">
        <v>2476</v>
      </c>
      <c r="G264" s="21">
        <v>1851</v>
      </c>
      <c r="H264" s="21">
        <v>2854</v>
      </c>
      <c r="I264" s="21">
        <v>10256</v>
      </c>
      <c r="J264" s="21">
        <v>7649</v>
      </c>
      <c r="K264" s="21">
        <v>7</v>
      </c>
      <c r="L264" s="21">
        <v>2471</v>
      </c>
      <c r="M264" s="21">
        <v>1836</v>
      </c>
      <c r="N264" s="21">
        <f t="shared" si="4"/>
        <v>99851</v>
      </c>
    </row>
    <row r="265" spans="1:14" x14ac:dyDescent="0.25">
      <c r="A265" s="22">
        <v>261</v>
      </c>
      <c r="B265" s="23" t="s">
        <v>272</v>
      </c>
      <c r="C265" s="21">
        <v>137922</v>
      </c>
      <c r="D265" s="21">
        <v>49613</v>
      </c>
      <c r="E265" s="21">
        <v>767</v>
      </c>
      <c r="F265" s="21">
        <v>8474</v>
      </c>
      <c r="G265" s="21">
        <v>3069</v>
      </c>
      <c r="H265" s="21">
        <v>9767</v>
      </c>
      <c r="I265" s="21">
        <v>35100</v>
      </c>
      <c r="J265" s="21">
        <v>12681</v>
      </c>
      <c r="K265" s="21">
        <v>25</v>
      </c>
      <c r="L265" s="21">
        <v>8458</v>
      </c>
      <c r="M265" s="21">
        <v>3043</v>
      </c>
      <c r="N265" s="21">
        <f t="shared" si="4"/>
        <v>268919</v>
      </c>
    </row>
    <row r="266" spans="1:14" x14ac:dyDescent="0.25">
      <c r="A266" s="22">
        <v>262</v>
      </c>
      <c r="B266" s="23" t="s">
        <v>273</v>
      </c>
      <c r="C266" s="21">
        <v>24925</v>
      </c>
      <c r="D266" s="21">
        <v>5961</v>
      </c>
      <c r="E266" s="21">
        <v>139</v>
      </c>
      <c r="F266" s="21">
        <v>1531</v>
      </c>
      <c r="G266" s="21">
        <v>369</v>
      </c>
      <c r="H266" s="21">
        <v>1765</v>
      </c>
      <c r="I266" s="21">
        <v>6343</v>
      </c>
      <c r="J266" s="21">
        <v>1524</v>
      </c>
      <c r="K266" s="21">
        <v>5</v>
      </c>
      <c r="L266" s="21">
        <v>1529</v>
      </c>
      <c r="M266" s="21">
        <v>366</v>
      </c>
      <c r="N266" s="21">
        <f t="shared" si="4"/>
        <v>44457</v>
      </c>
    </row>
    <row r="267" spans="1:14" x14ac:dyDescent="0.25">
      <c r="A267" s="22">
        <v>263</v>
      </c>
      <c r="B267" s="23" t="s">
        <v>274</v>
      </c>
      <c r="C267" s="21">
        <v>70340</v>
      </c>
      <c r="D267" s="21">
        <v>25943</v>
      </c>
      <c r="E267" s="21">
        <v>391</v>
      </c>
      <c r="F267" s="21">
        <v>4322</v>
      </c>
      <c r="G267" s="21">
        <v>1605</v>
      </c>
      <c r="H267" s="21">
        <v>4981</v>
      </c>
      <c r="I267" s="21">
        <v>17901</v>
      </c>
      <c r="J267" s="21">
        <v>6631</v>
      </c>
      <c r="K267" s="21">
        <v>13</v>
      </c>
      <c r="L267" s="21">
        <v>4314</v>
      </c>
      <c r="M267" s="21">
        <v>1591</v>
      </c>
      <c r="N267" s="21">
        <f t="shared" si="4"/>
        <v>138032</v>
      </c>
    </row>
    <row r="268" spans="1:14" x14ac:dyDescent="0.25">
      <c r="A268" s="22">
        <v>264</v>
      </c>
      <c r="B268" s="23" t="s">
        <v>275</v>
      </c>
      <c r="C268" s="21">
        <v>38021</v>
      </c>
      <c r="D268" s="21">
        <v>0</v>
      </c>
      <c r="E268" s="21">
        <v>211</v>
      </c>
      <c r="F268" s="21">
        <v>2336</v>
      </c>
      <c r="G268" s="21">
        <v>0</v>
      </c>
      <c r="H268" s="21">
        <v>2693</v>
      </c>
      <c r="I268" s="21">
        <v>9676</v>
      </c>
      <c r="J268" s="21">
        <v>0</v>
      </c>
      <c r="K268" s="21">
        <v>7</v>
      </c>
      <c r="L268" s="21">
        <v>2332</v>
      </c>
      <c r="M268" s="21">
        <v>0</v>
      </c>
      <c r="N268" s="21">
        <f t="shared" si="4"/>
        <v>55276</v>
      </c>
    </row>
    <row r="269" spans="1:14" x14ac:dyDescent="0.25">
      <c r="A269" s="22">
        <v>265</v>
      </c>
      <c r="B269" s="23" t="s">
        <v>276</v>
      </c>
      <c r="C269" s="21">
        <v>174846</v>
      </c>
      <c r="D269" s="21">
        <v>0</v>
      </c>
      <c r="E269" s="21">
        <v>972</v>
      </c>
      <c r="F269" s="21">
        <v>10742</v>
      </c>
      <c r="G269" s="21">
        <v>0</v>
      </c>
      <c r="H269" s="21">
        <v>12382</v>
      </c>
      <c r="I269" s="21">
        <v>44497</v>
      </c>
      <c r="J269" s="21">
        <v>0</v>
      </c>
      <c r="K269" s="21">
        <v>32</v>
      </c>
      <c r="L269" s="21">
        <v>10722</v>
      </c>
      <c r="M269" s="21">
        <v>0</v>
      </c>
      <c r="N269" s="21">
        <f t="shared" si="4"/>
        <v>254193</v>
      </c>
    </row>
    <row r="270" spans="1:14" x14ac:dyDescent="0.25">
      <c r="A270" s="22">
        <v>266</v>
      </c>
      <c r="B270" s="23" t="s">
        <v>277</v>
      </c>
      <c r="C270" s="21">
        <v>182951</v>
      </c>
      <c r="D270" s="21">
        <v>110858</v>
      </c>
      <c r="E270" s="21">
        <v>1017</v>
      </c>
      <c r="F270" s="21">
        <v>11240</v>
      </c>
      <c r="G270" s="21">
        <v>6858</v>
      </c>
      <c r="H270" s="21">
        <v>12956</v>
      </c>
      <c r="I270" s="21">
        <v>46559</v>
      </c>
      <c r="J270" s="21">
        <v>28335</v>
      </c>
      <c r="K270" s="21">
        <v>33</v>
      </c>
      <c r="L270" s="21">
        <v>11219</v>
      </c>
      <c r="M270" s="21">
        <v>6800</v>
      </c>
      <c r="N270" s="21">
        <f t="shared" si="4"/>
        <v>418826</v>
      </c>
    </row>
    <row r="271" spans="1:14" x14ac:dyDescent="0.25">
      <c r="A271" s="22">
        <v>267</v>
      </c>
      <c r="B271" s="23" t="s">
        <v>278</v>
      </c>
      <c r="C271" s="21">
        <v>4834</v>
      </c>
      <c r="D271" s="21">
        <v>1601</v>
      </c>
      <c r="E271" s="21">
        <v>27</v>
      </c>
      <c r="F271" s="21">
        <v>297</v>
      </c>
      <c r="G271" s="21">
        <v>99</v>
      </c>
      <c r="H271" s="21">
        <v>342</v>
      </c>
      <c r="I271" s="21">
        <v>1230</v>
      </c>
      <c r="J271" s="21">
        <v>409</v>
      </c>
      <c r="K271" s="21">
        <v>1</v>
      </c>
      <c r="L271" s="21">
        <v>296</v>
      </c>
      <c r="M271" s="21">
        <v>98</v>
      </c>
      <c r="N271" s="21">
        <f t="shared" si="4"/>
        <v>9234</v>
      </c>
    </row>
    <row r="272" spans="1:14" x14ac:dyDescent="0.25">
      <c r="A272" s="22">
        <v>268</v>
      </c>
      <c r="B272" s="23" t="s">
        <v>279</v>
      </c>
      <c r="C272" s="21">
        <v>38181</v>
      </c>
      <c r="D272" s="21">
        <v>10020</v>
      </c>
      <c r="E272" s="21">
        <v>212</v>
      </c>
      <c r="F272" s="21">
        <v>2346</v>
      </c>
      <c r="G272" s="21">
        <v>620</v>
      </c>
      <c r="H272" s="21">
        <v>2704</v>
      </c>
      <c r="I272" s="21">
        <v>9717</v>
      </c>
      <c r="J272" s="21">
        <v>2561</v>
      </c>
      <c r="K272" s="21">
        <v>7</v>
      </c>
      <c r="L272" s="21">
        <v>2341</v>
      </c>
      <c r="M272" s="21">
        <v>615</v>
      </c>
      <c r="N272" s="21">
        <f t="shared" si="4"/>
        <v>69324</v>
      </c>
    </row>
    <row r="273" spans="1:14" x14ac:dyDescent="0.25">
      <c r="A273" s="22">
        <v>269</v>
      </c>
      <c r="B273" s="23" t="s">
        <v>280</v>
      </c>
      <c r="C273" s="21">
        <v>91821</v>
      </c>
      <c r="D273" s="21">
        <v>0</v>
      </c>
      <c r="E273" s="21">
        <v>510</v>
      </c>
      <c r="F273" s="21">
        <v>5641</v>
      </c>
      <c r="G273" s="21">
        <v>0</v>
      </c>
      <c r="H273" s="21">
        <v>6503</v>
      </c>
      <c r="I273" s="21">
        <v>23368</v>
      </c>
      <c r="J273" s="21">
        <v>0</v>
      </c>
      <c r="K273" s="21">
        <v>17</v>
      </c>
      <c r="L273" s="21">
        <v>5631</v>
      </c>
      <c r="M273" s="21">
        <v>0</v>
      </c>
      <c r="N273" s="21">
        <f t="shared" si="4"/>
        <v>133491</v>
      </c>
    </row>
    <row r="274" spans="1:14" x14ac:dyDescent="0.25">
      <c r="A274" s="22">
        <v>270</v>
      </c>
      <c r="B274" s="23" t="s">
        <v>281</v>
      </c>
      <c r="C274" s="21">
        <v>35419</v>
      </c>
      <c r="D274" s="21">
        <v>0</v>
      </c>
      <c r="E274" s="21">
        <v>197</v>
      </c>
      <c r="F274" s="21">
        <v>2176</v>
      </c>
      <c r="G274" s="21">
        <v>0</v>
      </c>
      <c r="H274" s="21">
        <v>2508</v>
      </c>
      <c r="I274" s="21">
        <v>9014</v>
      </c>
      <c r="J274" s="21">
        <v>0</v>
      </c>
      <c r="K274" s="21">
        <v>6</v>
      </c>
      <c r="L274" s="21">
        <v>2172</v>
      </c>
      <c r="M274" s="21">
        <v>0</v>
      </c>
      <c r="N274" s="21">
        <f t="shared" si="4"/>
        <v>51492</v>
      </c>
    </row>
    <row r="275" spans="1:14" x14ac:dyDescent="0.25">
      <c r="A275" s="22">
        <v>271</v>
      </c>
      <c r="B275" s="23" t="s">
        <v>282</v>
      </c>
      <c r="C275" s="21">
        <v>55966</v>
      </c>
      <c r="D275" s="21">
        <v>0</v>
      </c>
      <c r="E275" s="21">
        <v>311</v>
      </c>
      <c r="F275" s="21">
        <v>3439</v>
      </c>
      <c r="G275" s="21">
        <v>0</v>
      </c>
      <c r="H275" s="21">
        <v>3963</v>
      </c>
      <c r="I275" s="21">
        <v>14243</v>
      </c>
      <c r="J275" s="21">
        <v>0</v>
      </c>
      <c r="K275" s="21">
        <v>10</v>
      </c>
      <c r="L275" s="21">
        <v>3432</v>
      </c>
      <c r="M275" s="21">
        <v>0</v>
      </c>
      <c r="N275" s="21">
        <f t="shared" si="4"/>
        <v>81364</v>
      </c>
    </row>
    <row r="276" spans="1:14" x14ac:dyDescent="0.25">
      <c r="A276" s="22">
        <v>272</v>
      </c>
      <c r="B276" s="23" t="s">
        <v>283</v>
      </c>
      <c r="C276" s="21">
        <v>136617</v>
      </c>
      <c r="D276" s="21">
        <v>34354</v>
      </c>
      <c r="E276" s="21">
        <v>760</v>
      </c>
      <c r="F276" s="21">
        <v>8394</v>
      </c>
      <c r="G276" s="21">
        <v>2125</v>
      </c>
      <c r="H276" s="21">
        <v>9675</v>
      </c>
      <c r="I276" s="21">
        <v>34768</v>
      </c>
      <c r="J276" s="21">
        <v>8781</v>
      </c>
      <c r="K276" s="21">
        <v>25</v>
      </c>
      <c r="L276" s="21">
        <v>8378</v>
      </c>
      <c r="M276" s="21">
        <v>2107</v>
      </c>
      <c r="N276" s="21">
        <f t="shared" si="4"/>
        <v>245984</v>
      </c>
    </row>
    <row r="277" spans="1:14" x14ac:dyDescent="0.25">
      <c r="A277" s="22">
        <v>273</v>
      </c>
      <c r="B277" s="23" t="s">
        <v>284</v>
      </c>
      <c r="C277" s="21">
        <v>67243</v>
      </c>
      <c r="D277" s="21">
        <v>0</v>
      </c>
      <c r="E277" s="21">
        <v>374</v>
      </c>
      <c r="F277" s="21">
        <v>4131</v>
      </c>
      <c r="G277" s="21">
        <v>0</v>
      </c>
      <c r="H277" s="21">
        <v>4762</v>
      </c>
      <c r="I277" s="21">
        <v>17113</v>
      </c>
      <c r="J277" s="21">
        <v>0</v>
      </c>
      <c r="K277" s="21">
        <v>12</v>
      </c>
      <c r="L277" s="21">
        <v>4124</v>
      </c>
      <c r="M277" s="21">
        <v>0</v>
      </c>
      <c r="N277" s="21">
        <f t="shared" si="4"/>
        <v>97759</v>
      </c>
    </row>
    <row r="278" spans="1:14" x14ac:dyDescent="0.25">
      <c r="A278" s="22">
        <v>274</v>
      </c>
      <c r="B278" s="23" t="s">
        <v>285</v>
      </c>
      <c r="C278" s="21">
        <v>46718</v>
      </c>
      <c r="D278" s="21">
        <v>19505</v>
      </c>
      <c r="E278" s="21">
        <v>260</v>
      </c>
      <c r="F278" s="21">
        <v>2870</v>
      </c>
      <c r="G278" s="21">
        <v>1207</v>
      </c>
      <c r="H278" s="21">
        <v>3309</v>
      </c>
      <c r="I278" s="21">
        <v>11889</v>
      </c>
      <c r="J278" s="21">
        <v>4985</v>
      </c>
      <c r="K278" s="21">
        <v>8</v>
      </c>
      <c r="L278" s="21">
        <v>2865</v>
      </c>
      <c r="M278" s="21">
        <v>1196</v>
      </c>
      <c r="N278" s="21">
        <f t="shared" si="4"/>
        <v>94812</v>
      </c>
    </row>
    <row r="279" spans="1:14" x14ac:dyDescent="0.25">
      <c r="A279" s="22">
        <v>275</v>
      </c>
      <c r="B279" s="23" t="s">
        <v>286</v>
      </c>
      <c r="C279" s="21">
        <v>128965</v>
      </c>
      <c r="D279" s="21">
        <v>0</v>
      </c>
      <c r="E279" s="21">
        <v>717</v>
      </c>
      <c r="F279" s="21">
        <v>7923</v>
      </c>
      <c r="G279" s="21">
        <v>0</v>
      </c>
      <c r="H279" s="21">
        <v>9133</v>
      </c>
      <c r="I279" s="21">
        <v>32820</v>
      </c>
      <c r="J279" s="21">
        <v>0</v>
      </c>
      <c r="K279" s="21">
        <v>23</v>
      </c>
      <c r="L279" s="21">
        <v>7909</v>
      </c>
      <c r="M279" s="21">
        <v>0</v>
      </c>
      <c r="N279" s="21">
        <f t="shared" si="4"/>
        <v>187490</v>
      </c>
    </row>
    <row r="280" spans="1:14" x14ac:dyDescent="0.25">
      <c r="A280" s="22">
        <v>276</v>
      </c>
      <c r="B280" s="23" t="s">
        <v>287</v>
      </c>
      <c r="C280" s="21">
        <v>12114</v>
      </c>
      <c r="D280" s="21">
        <v>0</v>
      </c>
      <c r="E280" s="21">
        <v>67</v>
      </c>
      <c r="F280" s="21">
        <v>744</v>
      </c>
      <c r="G280" s="21">
        <v>0</v>
      </c>
      <c r="H280" s="21">
        <v>858</v>
      </c>
      <c r="I280" s="21">
        <v>3083</v>
      </c>
      <c r="J280" s="21">
        <v>0</v>
      </c>
      <c r="K280" s="21">
        <v>2</v>
      </c>
      <c r="L280" s="21">
        <v>743</v>
      </c>
      <c r="M280" s="21">
        <v>0</v>
      </c>
      <c r="N280" s="21">
        <f t="shared" si="4"/>
        <v>17611</v>
      </c>
    </row>
    <row r="281" spans="1:14" x14ac:dyDescent="0.25">
      <c r="A281" s="22">
        <v>277</v>
      </c>
      <c r="B281" s="23" t="s">
        <v>288</v>
      </c>
      <c r="C281" s="21">
        <v>240197</v>
      </c>
      <c r="D281" s="21">
        <v>66876</v>
      </c>
      <c r="E281" s="21">
        <v>1335</v>
      </c>
      <c r="F281" s="21">
        <v>14757</v>
      </c>
      <c r="G281" s="21">
        <v>4137</v>
      </c>
      <c r="H281" s="21">
        <v>17010</v>
      </c>
      <c r="I281" s="21">
        <v>61128</v>
      </c>
      <c r="J281" s="21">
        <v>17093</v>
      </c>
      <c r="K281" s="21">
        <v>44</v>
      </c>
      <c r="L281" s="21">
        <v>14730</v>
      </c>
      <c r="M281" s="21">
        <v>4102</v>
      </c>
      <c r="N281" s="21">
        <f t="shared" si="4"/>
        <v>441409</v>
      </c>
    </row>
    <row r="282" spans="1:14" x14ac:dyDescent="0.25">
      <c r="A282" s="22">
        <v>278</v>
      </c>
      <c r="B282" s="23" t="s">
        <v>289</v>
      </c>
      <c r="C282" s="21">
        <v>750754</v>
      </c>
      <c r="D282" s="21">
        <v>121505</v>
      </c>
      <c r="E282" s="21">
        <v>4174</v>
      </c>
      <c r="F282" s="21">
        <v>46126</v>
      </c>
      <c r="G282" s="21">
        <v>7517</v>
      </c>
      <c r="H282" s="21">
        <v>53168</v>
      </c>
      <c r="I282" s="21">
        <v>191061</v>
      </c>
      <c r="J282" s="21">
        <v>31056</v>
      </c>
      <c r="K282" s="21">
        <v>136</v>
      </c>
      <c r="L282" s="21">
        <v>46040</v>
      </c>
      <c r="M282" s="21">
        <v>7453</v>
      </c>
      <c r="N282" s="21">
        <f t="shared" si="4"/>
        <v>1258990</v>
      </c>
    </row>
    <row r="283" spans="1:14" x14ac:dyDescent="0.25">
      <c r="A283" s="22">
        <v>279</v>
      </c>
      <c r="B283" s="23" t="s">
        <v>290</v>
      </c>
      <c r="C283" s="21">
        <v>62139</v>
      </c>
      <c r="D283" s="21">
        <v>18228</v>
      </c>
      <c r="E283" s="21">
        <v>345</v>
      </c>
      <c r="F283" s="21">
        <v>3818</v>
      </c>
      <c r="G283" s="21">
        <v>1128</v>
      </c>
      <c r="H283" s="21">
        <v>4401</v>
      </c>
      <c r="I283" s="21">
        <v>15814</v>
      </c>
      <c r="J283" s="21">
        <v>4659</v>
      </c>
      <c r="K283" s="21">
        <v>11</v>
      </c>
      <c r="L283" s="21">
        <v>3811</v>
      </c>
      <c r="M283" s="21">
        <v>1118</v>
      </c>
      <c r="N283" s="21">
        <f t="shared" si="4"/>
        <v>115472</v>
      </c>
    </row>
    <row r="284" spans="1:14" x14ac:dyDescent="0.25">
      <c r="A284" s="22">
        <v>280</v>
      </c>
      <c r="B284" s="23" t="s">
        <v>291</v>
      </c>
      <c r="C284" s="21">
        <v>60789</v>
      </c>
      <c r="D284" s="21">
        <v>10926</v>
      </c>
      <c r="E284" s="21">
        <v>338</v>
      </c>
      <c r="F284" s="21">
        <v>3735</v>
      </c>
      <c r="G284" s="21">
        <v>676</v>
      </c>
      <c r="H284" s="21">
        <v>4305</v>
      </c>
      <c r="I284" s="21">
        <v>15470</v>
      </c>
      <c r="J284" s="21">
        <v>2793</v>
      </c>
      <c r="K284" s="21">
        <v>11</v>
      </c>
      <c r="L284" s="21">
        <v>3728</v>
      </c>
      <c r="M284" s="21">
        <v>670</v>
      </c>
      <c r="N284" s="21">
        <f t="shared" si="4"/>
        <v>103441</v>
      </c>
    </row>
    <row r="285" spans="1:14" x14ac:dyDescent="0.25">
      <c r="A285" s="22">
        <v>281</v>
      </c>
      <c r="B285" s="23" t="s">
        <v>292</v>
      </c>
      <c r="C285" s="21">
        <v>18111</v>
      </c>
      <c r="D285" s="21">
        <v>2076</v>
      </c>
      <c r="E285" s="21">
        <v>101</v>
      </c>
      <c r="F285" s="21">
        <v>1113</v>
      </c>
      <c r="G285" s="21">
        <v>128</v>
      </c>
      <c r="H285" s="21">
        <v>1283</v>
      </c>
      <c r="I285" s="21">
        <v>4609</v>
      </c>
      <c r="J285" s="21">
        <v>531</v>
      </c>
      <c r="K285" s="21">
        <v>3</v>
      </c>
      <c r="L285" s="21">
        <v>1111</v>
      </c>
      <c r="M285" s="21">
        <v>127</v>
      </c>
      <c r="N285" s="21">
        <f t="shared" si="4"/>
        <v>29193</v>
      </c>
    </row>
    <row r="286" spans="1:14" x14ac:dyDescent="0.25">
      <c r="A286" s="22">
        <v>282</v>
      </c>
      <c r="B286" s="23" t="s">
        <v>293</v>
      </c>
      <c r="C286" s="21">
        <v>15034</v>
      </c>
      <c r="D286" s="21">
        <v>0</v>
      </c>
      <c r="E286" s="21">
        <v>84</v>
      </c>
      <c r="F286" s="21">
        <v>924</v>
      </c>
      <c r="G286" s="21">
        <v>0</v>
      </c>
      <c r="H286" s="21">
        <v>1065</v>
      </c>
      <c r="I286" s="21">
        <v>3826</v>
      </c>
      <c r="J286" s="21">
        <v>0</v>
      </c>
      <c r="K286" s="21">
        <v>3</v>
      </c>
      <c r="L286" s="21">
        <v>922</v>
      </c>
      <c r="M286" s="21">
        <v>0</v>
      </c>
      <c r="N286" s="21">
        <f t="shared" si="4"/>
        <v>21858</v>
      </c>
    </row>
    <row r="287" spans="1:14" x14ac:dyDescent="0.25">
      <c r="A287" s="22">
        <v>283</v>
      </c>
      <c r="B287" s="23" t="s">
        <v>294</v>
      </c>
      <c r="C287" s="21">
        <v>52084</v>
      </c>
      <c r="D287" s="21">
        <v>6054</v>
      </c>
      <c r="E287" s="21">
        <v>290</v>
      </c>
      <c r="F287" s="21">
        <v>3200</v>
      </c>
      <c r="G287" s="21">
        <v>375</v>
      </c>
      <c r="H287" s="21">
        <v>3689</v>
      </c>
      <c r="I287" s="21">
        <v>13255</v>
      </c>
      <c r="J287" s="21">
        <v>1547</v>
      </c>
      <c r="K287" s="21">
        <v>9</v>
      </c>
      <c r="L287" s="21">
        <v>3194</v>
      </c>
      <c r="M287" s="21">
        <v>371</v>
      </c>
      <c r="N287" s="21">
        <f t="shared" si="4"/>
        <v>84068</v>
      </c>
    </row>
    <row r="288" spans="1:14" x14ac:dyDescent="0.25">
      <c r="A288" s="22">
        <v>284</v>
      </c>
      <c r="B288" s="23" t="s">
        <v>295</v>
      </c>
      <c r="C288" s="21">
        <v>56975</v>
      </c>
      <c r="D288" s="21">
        <v>46134</v>
      </c>
      <c r="E288" s="21">
        <v>317</v>
      </c>
      <c r="F288" s="21">
        <v>3500</v>
      </c>
      <c r="G288" s="21">
        <v>2854</v>
      </c>
      <c r="H288" s="21">
        <v>4035</v>
      </c>
      <c r="I288" s="21">
        <v>14500</v>
      </c>
      <c r="J288" s="21">
        <v>11792</v>
      </c>
      <c r="K288" s="21">
        <v>10</v>
      </c>
      <c r="L288" s="21">
        <v>3494</v>
      </c>
      <c r="M288" s="21">
        <v>2830</v>
      </c>
      <c r="N288" s="21">
        <f t="shared" si="4"/>
        <v>146441</v>
      </c>
    </row>
    <row r="289" spans="1:14" x14ac:dyDescent="0.25">
      <c r="A289" s="22">
        <v>285</v>
      </c>
      <c r="B289" s="23" t="s">
        <v>296</v>
      </c>
      <c r="C289" s="21">
        <v>71526</v>
      </c>
      <c r="D289" s="21">
        <v>14153</v>
      </c>
      <c r="E289" s="21">
        <v>398</v>
      </c>
      <c r="F289" s="21">
        <v>4394</v>
      </c>
      <c r="G289" s="21">
        <v>876</v>
      </c>
      <c r="H289" s="21">
        <v>5065</v>
      </c>
      <c r="I289" s="21">
        <v>18203</v>
      </c>
      <c r="J289" s="21">
        <v>3617</v>
      </c>
      <c r="K289" s="21">
        <v>13</v>
      </c>
      <c r="L289" s="21">
        <v>4386</v>
      </c>
      <c r="M289" s="21">
        <v>868</v>
      </c>
      <c r="N289" s="21">
        <f t="shared" si="4"/>
        <v>123499</v>
      </c>
    </row>
    <row r="290" spans="1:14" x14ac:dyDescent="0.25">
      <c r="A290" s="22">
        <v>286</v>
      </c>
      <c r="B290" s="23" t="s">
        <v>297</v>
      </c>
      <c r="C290" s="21">
        <v>64770</v>
      </c>
      <c r="D290" s="21">
        <v>12384</v>
      </c>
      <c r="E290" s="21">
        <v>360</v>
      </c>
      <c r="F290" s="21">
        <v>3979</v>
      </c>
      <c r="G290" s="21">
        <v>766</v>
      </c>
      <c r="H290" s="21">
        <v>4587</v>
      </c>
      <c r="I290" s="21">
        <v>16483</v>
      </c>
      <c r="J290" s="21">
        <v>3165</v>
      </c>
      <c r="K290" s="21">
        <v>12</v>
      </c>
      <c r="L290" s="21">
        <v>3972</v>
      </c>
      <c r="M290" s="21">
        <v>760</v>
      </c>
      <c r="N290" s="21">
        <f t="shared" si="4"/>
        <v>111238</v>
      </c>
    </row>
    <row r="291" spans="1:14" x14ac:dyDescent="0.25">
      <c r="A291" s="22">
        <v>287</v>
      </c>
      <c r="B291" s="23" t="s">
        <v>298</v>
      </c>
      <c r="C291" s="21">
        <v>44297</v>
      </c>
      <c r="D291" s="21">
        <v>2422</v>
      </c>
      <c r="E291" s="21">
        <v>246</v>
      </c>
      <c r="F291" s="21">
        <v>2722</v>
      </c>
      <c r="G291" s="21">
        <v>150</v>
      </c>
      <c r="H291" s="21">
        <v>3137</v>
      </c>
      <c r="I291" s="21">
        <v>11273</v>
      </c>
      <c r="J291" s="21">
        <v>619</v>
      </c>
      <c r="K291" s="21">
        <v>8</v>
      </c>
      <c r="L291" s="21">
        <v>2717</v>
      </c>
      <c r="M291" s="21">
        <v>149</v>
      </c>
      <c r="N291" s="21">
        <f t="shared" si="4"/>
        <v>67740</v>
      </c>
    </row>
    <row r="292" spans="1:14" x14ac:dyDescent="0.25">
      <c r="A292" s="22">
        <v>288</v>
      </c>
      <c r="B292" s="23" t="s">
        <v>299</v>
      </c>
      <c r="C292" s="21">
        <v>10648</v>
      </c>
      <c r="D292" s="21">
        <v>0</v>
      </c>
      <c r="E292" s="21">
        <v>59</v>
      </c>
      <c r="F292" s="21">
        <v>654</v>
      </c>
      <c r="G292" s="21">
        <v>0</v>
      </c>
      <c r="H292" s="21">
        <v>754</v>
      </c>
      <c r="I292" s="21">
        <v>2710</v>
      </c>
      <c r="J292" s="21">
        <v>0</v>
      </c>
      <c r="K292" s="21">
        <v>2</v>
      </c>
      <c r="L292" s="21">
        <v>653</v>
      </c>
      <c r="M292" s="21">
        <v>0</v>
      </c>
      <c r="N292" s="21">
        <f t="shared" si="4"/>
        <v>15480</v>
      </c>
    </row>
    <row r="293" spans="1:14" x14ac:dyDescent="0.25">
      <c r="A293" s="22">
        <v>289</v>
      </c>
      <c r="B293" s="23" t="s">
        <v>300</v>
      </c>
      <c r="C293" s="21">
        <v>21488</v>
      </c>
      <c r="D293" s="21">
        <v>0</v>
      </c>
      <c r="E293" s="21">
        <v>119</v>
      </c>
      <c r="F293" s="21">
        <v>1320</v>
      </c>
      <c r="G293" s="21">
        <v>0</v>
      </c>
      <c r="H293" s="21">
        <v>1522</v>
      </c>
      <c r="I293" s="21">
        <v>5468</v>
      </c>
      <c r="J293" s="21">
        <v>0</v>
      </c>
      <c r="K293" s="21">
        <v>4</v>
      </c>
      <c r="L293" s="21">
        <v>1318</v>
      </c>
      <c r="M293" s="21">
        <v>0</v>
      </c>
      <c r="N293" s="21">
        <f t="shared" si="4"/>
        <v>31239</v>
      </c>
    </row>
    <row r="294" spans="1:14" x14ac:dyDescent="0.25">
      <c r="A294" s="22">
        <v>290</v>
      </c>
      <c r="B294" s="23" t="s">
        <v>301</v>
      </c>
      <c r="C294" s="21">
        <v>20290</v>
      </c>
      <c r="D294" s="21">
        <v>7660</v>
      </c>
      <c r="E294" s="21">
        <v>113</v>
      </c>
      <c r="F294" s="21">
        <v>1247</v>
      </c>
      <c r="G294" s="21">
        <v>474</v>
      </c>
      <c r="H294" s="21">
        <v>1437</v>
      </c>
      <c r="I294" s="21">
        <v>5164</v>
      </c>
      <c r="J294" s="21">
        <v>1958</v>
      </c>
      <c r="K294" s="21">
        <v>4</v>
      </c>
      <c r="L294" s="21">
        <v>1244</v>
      </c>
      <c r="M294" s="21">
        <v>470</v>
      </c>
      <c r="N294" s="21">
        <f t="shared" si="4"/>
        <v>40061</v>
      </c>
    </row>
    <row r="295" spans="1:14" x14ac:dyDescent="0.25">
      <c r="A295" s="22">
        <v>291</v>
      </c>
      <c r="B295" s="23" t="s">
        <v>302</v>
      </c>
      <c r="C295" s="21">
        <v>78096</v>
      </c>
      <c r="D295" s="21">
        <v>0</v>
      </c>
      <c r="E295" s="21">
        <v>434</v>
      </c>
      <c r="F295" s="21">
        <v>4798</v>
      </c>
      <c r="G295" s="21">
        <v>0</v>
      </c>
      <c r="H295" s="21">
        <v>5531</v>
      </c>
      <c r="I295" s="21">
        <v>19875</v>
      </c>
      <c r="J295" s="21">
        <v>0</v>
      </c>
      <c r="K295" s="21">
        <v>14</v>
      </c>
      <c r="L295" s="21">
        <v>4789</v>
      </c>
      <c r="M295" s="21">
        <v>0</v>
      </c>
      <c r="N295" s="21">
        <f t="shared" si="4"/>
        <v>113537</v>
      </c>
    </row>
    <row r="296" spans="1:14" x14ac:dyDescent="0.25">
      <c r="A296" s="22">
        <v>292</v>
      </c>
      <c r="B296" s="23" t="s">
        <v>303</v>
      </c>
      <c r="C296" s="21">
        <v>28155</v>
      </c>
      <c r="D296" s="21">
        <v>22178</v>
      </c>
      <c r="E296" s="21">
        <v>157</v>
      </c>
      <c r="F296" s="21">
        <v>1730</v>
      </c>
      <c r="G296" s="21">
        <v>1372</v>
      </c>
      <c r="H296" s="21">
        <v>1994</v>
      </c>
      <c r="I296" s="21">
        <v>7165</v>
      </c>
      <c r="J296" s="21">
        <v>5669</v>
      </c>
      <c r="K296" s="21">
        <v>5</v>
      </c>
      <c r="L296" s="21">
        <v>1727</v>
      </c>
      <c r="M296" s="21">
        <v>1360</v>
      </c>
      <c r="N296" s="21">
        <f t="shared" si="4"/>
        <v>71512</v>
      </c>
    </row>
    <row r="297" spans="1:14" x14ac:dyDescent="0.25">
      <c r="A297" s="22">
        <v>293</v>
      </c>
      <c r="B297" s="23" t="s">
        <v>304</v>
      </c>
      <c r="C297" s="21">
        <v>752836</v>
      </c>
      <c r="D297" s="21">
        <v>126509</v>
      </c>
      <c r="E297" s="21">
        <v>4186</v>
      </c>
      <c r="F297" s="21">
        <v>46254</v>
      </c>
      <c r="G297" s="21">
        <v>7827</v>
      </c>
      <c r="H297" s="21">
        <v>53315</v>
      </c>
      <c r="I297" s="21">
        <v>191590</v>
      </c>
      <c r="J297" s="21">
        <v>32335</v>
      </c>
      <c r="K297" s="21">
        <v>137</v>
      </c>
      <c r="L297" s="21">
        <v>46168</v>
      </c>
      <c r="M297" s="21">
        <v>7760</v>
      </c>
      <c r="N297" s="21">
        <f t="shared" si="4"/>
        <v>1268917</v>
      </c>
    </row>
    <row r="298" spans="1:14" x14ac:dyDescent="0.25">
      <c r="A298" s="22">
        <v>294</v>
      </c>
      <c r="B298" s="23" t="s">
        <v>305</v>
      </c>
      <c r="C298" s="21">
        <v>178311</v>
      </c>
      <c r="D298" s="21">
        <v>74235</v>
      </c>
      <c r="E298" s="21">
        <v>991</v>
      </c>
      <c r="F298" s="21">
        <v>10955</v>
      </c>
      <c r="G298" s="21">
        <v>4593</v>
      </c>
      <c r="H298" s="21">
        <v>12628</v>
      </c>
      <c r="I298" s="21">
        <v>45379</v>
      </c>
      <c r="J298" s="21">
        <v>18974</v>
      </c>
      <c r="K298" s="21">
        <v>32</v>
      </c>
      <c r="L298" s="21">
        <v>10935</v>
      </c>
      <c r="M298" s="21">
        <v>4553</v>
      </c>
      <c r="N298" s="21">
        <f t="shared" si="4"/>
        <v>361586</v>
      </c>
    </row>
    <row r="299" spans="1:14" x14ac:dyDescent="0.25">
      <c r="A299" s="22">
        <v>295</v>
      </c>
      <c r="B299" s="23" t="s">
        <v>306</v>
      </c>
      <c r="C299" s="21">
        <v>232908</v>
      </c>
      <c r="D299" s="21">
        <v>89244</v>
      </c>
      <c r="E299" s="21">
        <v>1295</v>
      </c>
      <c r="F299" s="21">
        <v>14310</v>
      </c>
      <c r="G299" s="21">
        <v>5521</v>
      </c>
      <c r="H299" s="21">
        <v>16494</v>
      </c>
      <c r="I299" s="21">
        <v>59273</v>
      </c>
      <c r="J299" s="21">
        <v>22810</v>
      </c>
      <c r="K299" s="21">
        <v>42</v>
      </c>
      <c r="L299" s="21">
        <v>14283</v>
      </c>
      <c r="M299" s="21">
        <v>5474</v>
      </c>
      <c r="N299" s="21">
        <f t="shared" si="4"/>
        <v>461654</v>
      </c>
    </row>
    <row r="300" spans="1:14" x14ac:dyDescent="0.25">
      <c r="A300" s="22">
        <v>296</v>
      </c>
      <c r="B300" s="23" t="s">
        <v>307</v>
      </c>
      <c r="C300" s="21">
        <v>21054</v>
      </c>
      <c r="D300" s="21">
        <v>9920</v>
      </c>
      <c r="E300" s="21">
        <v>117</v>
      </c>
      <c r="F300" s="21">
        <v>1294</v>
      </c>
      <c r="G300" s="21">
        <v>614</v>
      </c>
      <c r="H300" s="21">
        <v>1491</v>
      </c>
      <c r="I300" s="21">
        <v>5358</v>
      </c>
      <c r="J300" s="21">
        <v>2536</v>
      </c>
      <c r="K300" s="21">
        <v>4</v>
      </c>
      <c r="L300" s="21">
        <v>1291</v>
      </c>
      <c r="M300" s="21">
        <v>608</v>
      </c>
      <c r="N300" s="21">
        <f t="shared" si="4"/>
        <v>44287</v>
      </c>
    </row>
    <row r="301" spans="1:14" x14ac:dyDescent="0.25">
      <c r="A301" s="22">
        <v>297</v>
      </c>
      <c r="B301" s="23" t="s">
        <v>308</v>
      </c>
      <c r="C301" s="21">
        <v>55176</v>
      </c>
      <c r="D301" s="21">
        <v>22968</v>
      </c>
      <c r="E301" s="21">
        <v>307</v>
      </c>
      <c r="F301" s="21">
        <v>3390</v>
      </c>
      <c r="G301" s="21">
        <v>1421</v>
      </c>
      <c r="H301" s="21">
        <v>3908</v>
      </c>
      <c r="I301" s="21">
        <v>14042</v>
      </c>
      <c r="J301" s="21">
        <v>5870</v>
      </c>
      <c r="K301" s="21">
        <v>10</v>
      </c>
      <c r="L301" s="21">
        <v>3384</v>
      </c>
      <c r="M301" s="21">
        <v>1409</v>
      </c>
      <c r="N301" s="21">
        <f t="shared" si="4"/>
        <v>111885</v>
      </c>
    </row>
    <row r="302" spans="1:14" x14ac:dyDescent="0.25">
      <c r="A302" s="22">
        <v>298</v>
      </c>
      <c r="B302" s="23" t="s">
        <v>309</v>
      </c>
      <c r="C302" s="21">
        <v>377586</v>
      </c>
      <c r="D302" s="21">
        <v>117393</v>
      </c>
      <c r="E302" s="21">
        <v>2099</v>
      </c>
      <c r="F302" s="21">
        <v>23199</v>
      </c>
      <c r="G302" s="21">
        <v>7263</v>
      </c>
      <c r="H302" s="21">
        <v>26740</v>
      </c>
      <c r="I302" s="21">
        <v>96092</v>
      </c>
      <c r="J302" s="21">
        <v>30005</v>
      </c>
      <c r="K302" s="21">
        <v>69</v>
      </c>
      <c r="L302" s="21">
        <v>23156</v>
      </c>
      <c r="M302" s="21">
        <v>7201</v>
      </c>
      <c r="N302" s="21">
        <f t="shared" si="4"/>
        <v>710803</v>
      </c>
    </row>
    <row r="303" spans="1:14" x14ac:dyDescent="0.25">
      <c r="A303" s="22">
        <v>299</v>
      </c>
      <c r="B303" s="23" t="s">
        <v>310</v>
      </c>
      <c r="C303" s="21">
        <v>19905</v>
      </c>
      <c r="D303" s="21">
        <v>0</v>
      </c>
      <c r="E303" s="21">
        <v>111</v>
      </c>
      <c r="F303" s="21">
        <v>1223</v>
      </c>
      <c r="G303" s="21">
        <v>0</v>
      </c>
      <c r="H303" s="21">
        <v>1410</v>
      </c>
      <c r="I303" s="21">
        <v>5066</v>
      </c>
      <c r="J303" s="21">
        <v>0</v>
      </c>
      <c r="K303" s="21">
        <v>4</v>
      </c>
      <c r="L303" s="21">
        <v>1221</v>
      </c>
      <c r="M303" s="21">
        <v>0</v>
      </c>
      <c r="N303" s="21">
        <f t="shared" si="4"/>
        <v>28940</v>
      </c>
    </row>
    <row r="304" spans="1:14" x14ac:dyDescent="0.25">
      <c r="A304" s="22">
        <v>300</v>
      </c>
      <c r="B304" s="23" t="s">
        <v>311</v>
      </c>
      <c r="C304" s="21">
        <v>129200</v>
      </c>
      <c r="D304" s="21">
        <v>0</v>
      </c>
      <c r="E304" s="21">
        <v>718</v>
      </c>
      <c r="F304" s="21">
        <v>7938</v>
      </c>
      <c r="G304" s="21">
        <v>0</v>
      </c>
      <c r="H304" s="21">
        <v>9150</v>
      </c>
      <c r="I304" s="21">
        <v>32880</v>
      </c>
      <c r="J304" s="21">
        <v>0</v>
      </c>
      <c r="K304" s="21">
        <v>23</v>
      </c>
      <c r="L304" s="21">
        <v>7923</v>
      </c>
      <c r="M304" s="21">
        <v>0</v>
      </c>
      <c r="N304" s="21">
        <f t="shared" si="4"/>
        <v>187832</v>
      </c>
    </row>
    <row r="305" spans="1:14" x14ac:dyDescent="0.25">
      <c r="A305" s="22">
        <v>301</v>
      </c>
      <c r="B305" s="23" t="s">
        <v>312</v>
      </c>
      <c r="C305" s="21">
        <v>44261</v>
      </c>
      <c r="D305" s="21">
        <v>9033</v>
      </c>
      <c r="E305" s="21">
        <v>246</v>
      </c>
      <c r="F305" s="21">
        <v>2719</v>
      </c>
      <c r="G305" s="21">
        <v>559</v>
      </c>
      <c r="H305" s="21">
        <v>3134</v>
      </c>
      <c r="I305" s="21">
        <v>11264</v>
      </c>
      <c r="J305" s="21">
        <v>2309</v>
      </c>
      <c r="K305" s="21">
        <v>8</v>
      </c>
      <c r="L305" s="21">
        <v>2714</v>
      </c>
      <c r="M305" s="21">
        <v>554</v>
      </c>
      <c r="N305" s="21">
        <f t="shared" si="4"/>
        <v>76801</v>
      </c>
    </row>
    <row r="306" spans="1:14" x14ac:dyDescent="0.25">
      <c r="A306" s="22">
        <v>302</v>
      </c>
      <c r="B306" s="23" t="s">
        <v>313</v>
      </c>
      <c r="C306" s="21">
        <v>79808</v>
      </c>
      <c r="D306" s="21">
        <v>0</v>
      </c>
      <c r="E306" s="21">
        <v>444</v>
      </c>
      <c r="F306" s="21">
        <v>4903</v>
      </c>
      <c r="G306" s="21">
        <v>0</v>
      </c>
      <c r="H306" s="21">
        <v>5652</v>
      </c>
      <c r="I306" s="21">
        <v>20310</v>
      </c>
      <c r="J306" s="21">
        <v>0</v>
      </c>
      <c r="K306" s="21">
        <v>15</v>
      </c>
      <c r="L306" s="21">
        <v>4894</v>
      </c>
      <c r="M306" s="21">
        <v>0</v>
      </c>
      <c r="N306" s="21">
        <f t="shared" si="4"/>
        <v>116026</v>
      </c>
    </row>
    <row r="307" spans="1:14" x14ac:dyDescent="0.25">
      <c r="A307" s="22">
        <v>303</v>
      </c>
      <c r="B307" s="23" t="s">
        <v>314</v>
      </c>
      <c r="C307" s="21">
        <v>19061</v>
      </c>
      <c r="D307" s="21">
        <v>0</v>
      </c>
      <c r="E307" s="21">
        <v>106</v>
      </c>
      <c r="F307" s="21">
        <v>1171</v>
      </c>
      <c r="G307" s="21">
        <v>0</v>
      </c>
      <c r="H307" s="21">
        <v>1350</v>
      </c>
      <c r="I307" s="21">
        <v>4851</v>
      </c>
      <c r="J307" s="21">
        <v>0</v>
      </c>
      <c r="K307" s="21">
        <v>3</v>
      </c>
      <c r="L307" s="21">
        <v>1169</v>
      </c>
      <c r="M307" s="21">
        <v>0</v>
      </c>
      <c r="N307" s="21">
        <f t="shared" si="4"/>
        <v>27711</v>
      </c>
    </row>
    <row r="308" spans="1:14" x14ac:dyDescent="0.25">
      <c r="A308" s="22">
        <v>304</v>
      </c>
      <c r="B308" s="23" t="s">
        <v>315</v>
      </c>
      <c r="C308" s="21">
        <v>31133</v>
      </c>
      <c r="D308" s="21">
        <v>7899</v>
      </c>
      <c r="E308" s="21">
        <v>173</v>
      </c>
      <c r="F308" s="21">
        <v>1913</v>
      </c>
      <c r="G308" s="21">
        <v>489</v>
      </c>
      <c r="H308" s="21">
        <v>2205</v>
      </c>
      <c r="I308" s="21">
        <v>7923</v>
      </c>
      <c r="J308" s="21">
        <v>2019</v>
      </c>
      <c r="K308" s="21">
        <v>6</v>
      </c>
      <c r="L308" s="21">
        <v>1909</v>
      </c>
      <c r="M308" s="21">
        <v>484</v>
      </c>
      <c r="N308" s="21">
        <f t="shared" si="4"/>
        <v>56153</v>
      </c>
    </row>
    <row r="309" spans="1:14" x14ac:dyDescent="0.25">
      <c r="A309" s="22">
        <v>305</v>
      </c>
      <c r="B309" s="23" t="s">
        <v>316</v>
      </c>
      <c r="C309" s="21">
        <v>148371</v>
      </c>
      <c r="D309" s="21">
        <v>53721</v>
      </c>
      <c r="E309" s="21">
        <v>825</v>
      </c>
      <c r="F309" s="21">
        <v>9116</v>
      </c>
      <c r="G309" s="21">
        <v>3324</v>
      </c>
      <c r="H309" s="21">
        <v>10507</v>
      </c>
      <c r="I309" s="21">
        <v>37759</v>
      </c>
      <c r="J309" s="21">
        <v>13731</v>
      </c>
      <c r="K309" s="21">
        <v>27</v>
      </c>
      <c r="L309" s="21">
        <v>9099</v>
      </c>
      <c r="M309" s="21">
        <v>3295</v>
      </c>
      <c r="N309" s="21">
        <f t="shared" si="4"/>
        <v>289775</v>
      </c>
    </row>
    <row r="310" spans="1:14" x14ac:dyDescent="0.25">
      <c r="A310" s="22">
        <v>306</v>
      </c>
      <c r="B310" s="23" t="s">
        <v>317</v>
      </c>
      <c r="C310" s="21">
        <v>83846</v>
      </c>
      <c r="D310" s="21">
        <v>0</v>
      </c>
      <c r="E310" s="21">
        <v>466</v>
      </c>
      <c r="F310" s="21">
        <v>5151</v>
      </c>
      <c r="G310" s="21">
        <v>0</v>
      </c>
      <c r="H310" s="21">
        <v>5938</v>
      </c>
      <c r="I310" s="21">
        <v>21338</v>
      </c>
      <c r="J310" s="21">
        <v>0</v>
      </c>
      <c r="K310" s="21">
        <v>15</v>
      </c>
      <c r="L310" s="21">
        <v>5142</v>
      </c>
      <c r="M310" s="21">
        <v>0</v>
      </c>
      <c r="N310" s="21">
        <f t="shared" si="4"/>
        <v>121896</v>
      </c>
    </row>
    <row r="311" spans="1:14" x14ac:dyDescent="0.25">
      <c r="A311" s="22">
        <v>307</v>
      </c>
      <c r="B311" s="23" t="s">
        <v>318</v>
      </c>
      <c r="C311" s="21">
        <v>221238</v>
      </c>
      <c r="D311" s="21">
        <v>0</v>
      </c>
      <c r="E311" s="21">
        <v>1230</v>
      </c>
      <c r="F311" s="21">
        <v>13593</v>
      </c>
      <c r="G311" s="21">
        <v>0</v>
      </c>
      <c r="H311" s="21">
        <v>15668</v>
      </c>
      <c r="I311" s="21">
        <v>56303</v>
      </c>
      <c r="J311" s="21">
        <v>0</v>
      </c>
      <c r="K311" s="21">
        <v>40</v>
      </c>
      <c r="L311" s="21">
        <v>13567</v>
      </c>
      <c r="M311" s="21">
        <v>0</v>
      </c>
      <c r="N311" s="21">
        <f t="shared" si="4"/>
        <v>321639</v>
      </c>
    </row>
    <row r="312" spans="1:14" x14ac:dyDescent="0.25">
      <c r="A312" s="22">
        <v>308</v>
      </c>
      <c r="B312" s="23" t="s">
        <v>319</v>
      </c>
      <c r="C312" s="21">
        <v>84618</v>
      </c>
      <c r="D312" s="21">
        <v>18539</v>
      </c>
      <c r="E312" s="21">
        <v>470</v>
      </c>
      <c r="F312" s="21">
        <v>5199</v>
      </c>
      <c r="G312" s="21">
        <v>1147</v>
      </c>
      <c r="H312" s="21">
        <v>5993</v>
      </c>
      <c r="I312" s="21">
        <v>21535</v>
      </c>
      <c r="J312" s="21">
        <v>4738</v>
      </c>
      <c r="K312" s="21">
        <v>15</v>
      </c>
      <c r="L312" s="21">
        <v>5189</v>
      </c>
      <c r="M312" s="21">
        <v>1137</v>
      </c>
      <c r="N312" s="21">
        <f t="shared" si="4"/>
        <v>148580</v>
      </c>
    </row>
    <row r="313" spans="1:14" x14ac:dyDescent="0.25">
      <c r="A313" s="22">
        <v>309</v>
      </c>
      <c r="B313" s="23" t="s">
        <v>320</v>
      </c>
      <c r="C313" s="21">
        <v>198378</v>
      </c>
      <c r="D313" s="21">
        <v>152282</v>
      </c>
      <c r="E313" s="21">
        <v>1103</v>
      </c>
      <c r="F313" s="21">
        <v>12188</v>
      </c>
      <c r="G313" s="21">
        <v>9421</v>
      </c>
      <c r="H313" s="21">
        <v>14049</v>
      </c>
      <c r="I313" s="21">
        <v>50486</v>
      </c>
      <c r="J313" s="21">
        <v>38923</v>
      </c>
      <c r="K313" s="21">
        <v>36</v>
      </c>
      <c r="L313" s="21">
        <v>12166</v>
      </c>
      <c r="M313" s="21">
        <v>9341</v>
      </c>
      <c r="N313" s="21">
        <f t="shared" si="4"/>
        <v>498373</v>
      </c>
    </row>
    <row r="314" spans="1:14" x14ac:dyDescent="0.25">
      <c r="A314" s="22">
        <v>310</v>
      </c>
      <c r="B314" s="23" t="s">
        <v>321</v>
      </c>
      <c r="C314" s="21">
        <v>348171</v>
      </c>
      <c r="D314" s="21">
        <v>104984</v>
      </c>
      <c r="E314" s="21">
        <v>1936</v>
      </c>
      <c r="F314" s="21">
        <v>21391</v>
      </c>
      <c r="G314" s="21">
        <v>6495</v>
      </c>
      <c r="H314" s="21">
        <v>24657</v>
      </c>
      <c r="I314" s="21">
        <v>88606</v>
      </c>
      <c r="J314" s="21">
        <v>26833</v>
      </c>
      <c r="K314" s="21">
        <v>63</v>
      </c>
      <c r="L314" s="21">
        <v>21352</v>
      </c>
      <c r="M314" s="21">
        <v>6439</v>
      </c>
      <c r="N314" s="21">
        <f t="shared" si="4"/>
        <v>650927</v>
      </c>
    </row>
    <row r="315" spans="1:14" x14ac:dyDescent="0.25">
      <c r="A315" s="22">
        <v>311</v>
      </c>
      <c r="B315" s="23" t="s">
        <v>322</v>
      </c>
      <c r="C315" s="21">
        <v>15315</v>
      </c>
      <c r="D315" s="21">
        <v>0</v>
      </c>
      <c r="E315" s="21">
        <v>85</v>
      </c>
      <c r="F315" s="21">
        <v>941</v>
      </c>
      <c r="G315" s="21">
        <v>0</v>
      </c>
      <c r="H315" s="21">
        <v>1085</v>
      </c>
      <c r="I315" s="21">
        <v>3898</v>
      </c>
      <c r="J315" s="21">
        <v>0</v>
      </c>
      <c r="K315" s="21">
        <v>3</v>
      </c>
      <c r="L315" s="21">
        <v>939</v>
      </c>
      <c r="M315" s="21">
        <v>0</v>
      </c>
      <c r="N315" s="21">
        <f t="shared" si="4"/>
        <v>22266</v>
      </c>
    </row>
    <row r="316" spans="1:14" x14ac:dyDescent="0.25">
      <c r="A316" s="22">
        <v>312</v>
      </c>
      <c r="B316" s="23" t="s">
        <v>323</v>
      </c>
      <c r="C316" s="21">
        <v>213672</v>
      </c>
      <c r="D316" s="21">
        <v>82831</v>
      </c>
      <c r="E316" s="21">
        <v>1188</v>
      </c>
      <c r="F316" s="21">
        <v>13128</v>
      </c>
      <c r="G316" s="21">
        <v>5125</v>
      </c>
      <c r="H316" s="21">
        <v>15132</v>
      </c>
      <c r="I316" s="21">
        <v>54378</v>
      </c>
      <c r="J316" s="21">
        <v>21171</v>
      </c>
      <c r="K316" s="21">
        <v>39</v>
      </c>
      <c r="L316" s="21">
        <v>13103</v>
      </c>
      <c r="M316" s="21">
        <v>5081</v>
      </c>
      <c r="N316" s="21">
        <f t="shared" si="4"/>
        <v>424848</v>
      </c>
    </row>
    <row r="317" spans="1:14" x14ac:dyDescent="0.25">
      <c r="A317" s="22">
        <v>313</v>
      </c>
      <c r="B317" s="23" t="s">
        <v>324</v>
      </c>
      <c r="C317" s="21">
        <v>35872</v>
      </c>
      <c r="D317" s="21">
        <v>0</v>
      </c>
      <c r="E317" s="21">
        <v>199</v>
      </c>
      <c r="F317" s="21">
        <v>2204</v>
      </c>
      <c r="G317" s="21">
        <v>0</v>
      </c>
      <c r="H317" s="21">
        <v>2540</v>
      </c>
      <c r="I317" s="21">
        <v>9129</v>
      </c>
      <c r="J317" s="21">
        <v>0</v>
      </c>
      <c r="K317" s="21">
        <v>7</v>
      </c>
      <c r="L317" s="21">
        <v>2200</v>
      </c>
      <c r="M317" s="21">
        <v>0</v>
      </c>
      <c r="N317" s="21">
        <f t="shared" si="4"/>
        <v>52151</v>
      </c>
    </row>
    <row r="318" spans="1:14" x14ac:dyDescent="0.25">
      <c r="A318" s="22">
        <v>314</v>
      </c>
      <c r="B318" s="23" t="s">
        <v>325</v>
      </c>
      <c r="C318" s="21">
        <v>51628</v>
      </c>
      <c r="D318" s="21">
        <v>25777</v>
      </c>
      <c r="E318" s="21">
        <v>287</v>
      </c>
      <c r="F318" s="21">
        <v>3172</v>
      </c>
      <c r="G318" s="21">
        <v>1595</v>
      </c>
      <c r="H318" s="21">
        <v>3656</v>
      </c>
      <c r="I318" s="21">
        <v>13139</v>
      </c>
      <c r="J318" s="21">
        <v>6589</v>
      </c>
      <c r="K318" s="21">
        <v>9</v>
      </c>
      <c r="L318" s="21">
        <v>3166</v>
      </c>
      <c r="M318" s="21">
        <v>1581</v>
      </c>
      <c r="N318" s="21">
        <f t="shared" si="4"/>
        <v>110599</v>
      </c>
    </row>
    <row r="319" spans="1:14" x14ac:dyDescent="0.25">
      <c r="A319" s="22">
        <v>315</v>
      </c>
      <c r="B319" s="23" t="s">
        <v>326</v>
      </c>
      <c r="C319" s="21">
        <v>36466</v>
      </c>
      <c r="D319" s="21">
        <v>25423</v>
      </c>
      <c r="E319" s="21">
        <v>203</v>
      </c>
      <c r="F319" s="21">
        <v>2240</v>
      </c>
      <c r="G319" s="21">
        <v>1573</v>
      </c>
      <c r="H319" s="21">
        <v>2582</v>
      </c>
      <c r="I319" s="21">
        <v>9280</v>
      </c>
      <c r="J319" s="21">
        <v>6498</v>
      </c>
      <c r="K319" s="21">
        <v>7</v>
      </c>
      <c r="L319" s="21">
        <v>2236</v>
      </c>
      <c r="M319" s="21">
        <v>1559</v>
      </c>
      <c r="N319" s="21">
        <f t="shared" si="4"/>
        <v>88067</v>
      </c>
    </row>
    <row r="320" spans="1:14" x14ac:dyDescent="0.25">
      <c r="A320" s="22">
        <v>316</v>
      </c>
      <c r="B320" s="23" t="s">
        <v>327</v>
      </c>
      <c r="C320" s="21">
        <v>17303</v>
      </c>
      <c r="D320" s="21">
        <v>4352</v>
      </c>
      <c r="E320" s="21">
        <v>96</v>
      </c>
      <c r="F320" s="21">
        <v>1063</v>
      </c>
      <c r="G320" s="21">
        <v>269</v>
      </c>
      <c r="H320" s="21">
        <v>1225</v>
      </c>
      <c r="I320" s="21">
        <v>4404</v>
      </c>
      <c r="J320" s="21">
        <v>1112</v>
      </c>
      <c r="K320" s="21">
        <v>3</v>
      </c>
      <c r="L320" s="21">
        <v>1061</v>
      </c>
      <c r="M320" s="21">
        <v>267</v>
      </c>
      <c r="N320" s="21">
        <f t="shared" si="4"/>
        <v>31155</v>
      </c>
    </row>
    <row r="321" spans="1:14" x14ac:dyDescent="0.25">
      <c r="A321" s="22">
        <v>317</v>
      </c>
      <c r="B321" s="23" t="s">
        <v>328</v>
      </c>
      <c r="C321" s="21">
        <v>31177</v>
      </c>
      <c r="D321" s="21">
        <v>16842</v>
      </c>
      <c r="E321" s="21">
        <v>173</v>
      </c>
      <c r="F321" s="21">
        <v>1915</v>
      </c>
      <c r="G321" s="21">
        <v>1042</v>
      </c>
      <c r="H321" s="21">
        <v>2208</v>
      </c>
      <c r="I321" s="21">
        <v>7934</v>
      </c>
      <c r="J321" s="21">
        <v>4305</v>
      </c>
      <c r="K321" s="21">
        <v>6</v>
      </c>
      <c r="L321" s="21">
        <v>1912</v>
      </c>
      <c r="M321" s="21">
        <v>1033</v>
      </c>
      <c r="N321" s="21">
        <f t="shared" si="4"/>
        <v>68547</v>
      </c>
    </row>
    <row r="322" spans="1:14" x14ac:dyDescent="0.25">
      <c r="A322" s="22">
        <v>318</v>
      </c>
      <c r="B322" s="23" t="s">
        <v>329</v>
      </c>
      <c r="C322" s="21">
        <v>3609953</v>
      </c>
      <c r="D322" s="21">
        <v>451573</v>
      </c>
      <c r="E322" s="21">
        <v>20070</v>
      </c>
      <c r="F322" s="21">
        <v>221792</v>
      </c>
      <c r="G322" s="21">
        <v>27937</v>
      </c>
      <c r="H322" s="21">
        <v>255653</v>
      </c>
      <c r="I322" s="21">
        <v>918702</v>
      </c>
      <c r="J322" s="21">
        <v>115421</v>
      </c>
      <c r="K322" s="21">
        <v>656</v>
      </c>
      <c r="L322" s="21">
        <v>221381</v>
      </c>
      <c r="M322" s="21">
        <v>27698</v>
      </c>
      <c r="N322" s="21">
        <f t="shared" si="4"/>
        <v>5870836</v>
      </c>
    </row>
    <row r="323" spans="1:14" x14ac:dyDescent="0.25">
      <c r="A323" s="22">
        <v>319</v>
      </c>
      <c r="B323" s="23" t="s">
        <v>330</v>
      </c>
      <c r="C323" s="21">
        <v>17188</v>
      </c>
      <c r="D323" s="21">
        <v>0</v>
      </c>
      <c r="E323" s="21">
        <v>96</v>
      </c>
      <c r="F323" s="21">
        <v>1056</v>
      </c>
      <c r="G323" s="21">
        <v>0</v>
      </c>
      <c r="H323" s="21">
        <v>1217</v>
      </c>
      <c r="I323" s="21">
        <v>4374</v>
      </c>
      <c r="J323" s="21">
        <v>0</v>
      </c>
      <c r="K323" s="21">
        <v>3</v>
      </c>
      <c r="L323" s="21">
        <v>1054</v>
      </c>
      <c r="M323" s="21">
        <v>0</v>
      </c>
      <c r="N323" s="21">
        <f t="shared" si="4"/>
        <v>24988</v>
      </c>
    </row>
    <row r="324" spans="1:14" x14ac:dyDescent="0.25">
      <c r="A324" s="22">
        <v>320</v>
      </c>
      <c r="B324" s="23" t="s">
        <v>331</v>
      </c>
      <c r="C324" s="21">
        <v>13381</v>
      </c>
      <c r="D324" s="21">
        <v>0</v>
      </c>
      <c r="E324" s="21">
        <v>74</v>
      </c>
      <c r="F324" s="21">
        <v>822</v>
      </c>
      <c r="G324" s="21">
        <v>0</v>
      </c>
      <c r="H324" s="21">
        <v>948</v>
      </c>
      <c r="I324" s="21">
        <v>3405</v>
      </c>
      <c r="J324" s="21">
        <v>0</v>
      </c>
      <c r="K324" s="21">
        <v>2</v>
      </c>
      <c r="L324" s="21">
        <v>821</v>
      </c>
      <c r="M324" s="21">
        <v>0</v>
      </c>
      <c r="N324" s="21">
        <f t="shared" si="4"/>
        <v>19453</v>
      </c>
    </row>
    <row r="325" spans="1:14" x14ac:dyDescent="0.25">
      <c r="A325" s="22">
        <v>321</v>
      </c>
      <c r="B325" s="23" t="s">
        <v>332</v>
      </c>
      <c r="C325" s="21">
        <v>17270</v>
      </c>
      <c r="D325" s="21">
        <v>5515</v>
      </c>
      <c r="E325" s="21">
        <v>96</v>
      </c>
      <c r="F325" s="21">
        <v>1061</v>
      </c>
      <c r="G325" s="21">
        <v>341</v>
      </c>
      <c r="H325" s="21">
        <v>1223</v>
      </c>
      <c r="I325" s="21">
        <v>4395</v>
      </c>
      <c r="J325" s="21">
        <v>1410</v>
      </c>
      <c r="K325" s="21">
        <v>3</v>
      </c>
      <c r="L325" s="21">
        <v>1059</v>
      </c>
      <c r="M325" s="21">
        <v>338</v>
      </c>
      <c r="N325" s="21">
        <f t="shared" si="4"/>
        <v>32711</v>
      </c>
    </row>
    <row r="326" spans="1:14" x14ac:dyDescent="0.25">
      <c r="A326" s="22">
        <v>322</v>
      </c>
      <c r="B326" s="23" t="s">
        <v>333</v>
      </c>
      <c r="C326" s="21">
        <v>13760</v>
      </c>
      <c r="D326" s="21">
        <v>0</v>
      </c>
      <c r="E326" s="21">
        <v>77</v>
      </c>
      <c r="F326" s="21">
        <v>845</v>
      </c>
      <c r="G326" s="21">
        <v>0</v>
      </c>
      <c r="H326" s="21">
        <v>975</v>
      </c>
      <c r="I326" s="21">
        <v>3502</v>
      </c>
      <c r="J326" s="21">
        <v>0</v>
      </c>
      <c r="K326" s="21">
        <v>3</v>
      </c>
      <c r="L326" s="21">
        <v>844</v>
      </c>
      <c r="M326" s="21">
        <v>0</v>
      </c>
      <c r="N326" s="21">
        <f t="shared" ref="N326:N389" si="5">SUM(C326:M326)</f>
        <v>20006</v>
      </c>
    </row>
    <row r="327" spans="1:14" x14ac:dyDescent="0.25">
      <c r="A327" s="22">
        <v>323</v>
      </c>
      <c r="B327" s="23" t="s">
        <v>334</v>
      </c>
      <c r="C327" s="21">
        <v>44864</v>
      </c>
      <c r="D327" s="21">
        <v>0</v>
      </c>
      <c r="E327" s="21">
        <v>249</v>
      </c>
      <c r="F327" s="21">
        <v>2756</v>
      </c>
      <c r="G327" s="21">
        <v>0</v>
      </c>
      <c r="H327" s="21">
        <v>3177</v>
      </c>
      <c r="I327" s="21">
        <v>11418</v>
      </c>
      <c r="J327" s="21">
        <v>0</v>
      </c>
      <c r="K327" s="21">
        <v>8</v>
      </c>
      <c r="L327" s="21">
        <v>2751</v>
      </c>
      <c r="M327" s="21">
        <v>0</v>
      </c>
      <c r="N327" s="21">
        <f t="shared" si="5"/>
        <v>65223</v>
      </c>
    </row>
    <row r="328" spans="1:14" x14ac:dyDescent="0.25">
      <c r="A328" s="22">
        <v>324</v>
      </c>
      <c r="B328" s="23" t="s">
        <v>335</v>
      </c>
      <c r="C328" s="21">
        <v>1189659</v>
      </c>
      <c r="D328" s="21">
        <v>483616</v>
      </c>
      <c r="E328" s="21">
        <v>6614</v>
      </c>
      <c r="F328" s="21">
        <v>73092</v>
      </c>
      <c r="G328" s="21">
        <v>29920</v>
      </c>
      <c r="H328" s="21">
        <v>84250</v>
      </c>
      <c r="I328" s="21">
        <v>302758</v>
      </c>
      <c r="J328" s="21">
        <v>123611</v>
      </c>
      <c r="K328" s="21">
        <v>216</v>
      </c>
      <c r="L328" s="21">
        <v>72956</v>
      </c>
      <c r="M328" s="21">
        <v>29664</v>
      </c>
      <c r="N328" s="21">
        <f t="shared" si="5"/>
        <v>2396356</v>
      </c>
    </row>
    <row r="329" spans="1:14" x14ac:dyDescent="0.25">
      <c r="A329" s="22">
        <v>325</v>
      </c>
      <c r="B329" s="23" t="s">
        <v>336</v>
      </c>
      <c r="C329" s="21">
        <v>221885</v>
      </c>
      <c r="D329" s="21">
        <v>0</v>
      </c>
      <c r="E329" s="21">
        <v>1234</v>
      </c>
      <c r="F329" s="21">
        <v>13632</v>
      </c>
      <c r="G329" s="21">
        <v>0</v>
      </c>
      <c r="H329" s="21">
        <v>15714</v>
      </c>
      <c r="I329" s="21">
        <v>56468</v>
      </c>
      <c r="J329" s="21">
        <v>0</v>
      </c>
      <c r="K329" s="21">
        <v>40</v>
      </c>
      <c r="L329" s="21">
        <v>13607</v>
      </c>
      <c r="M329" s="21">
        <v>0</v>
      </c>
      <c r="N329" s="21">
        <f t="shared" si="5"/>
        <v>322580</v>
      </c>
    </row>
    <row r="330" spans="1:14" x14ac:dyDescent="0.25">
      <c r="A330" s="22">
        <v>326</v>
      </c>
      <c r="B330" s="23" t="s">
        <v>337</v>
      </c>
      <c r="C330" s="21">
        <v>100553</v>
      </c>
      <c r="D330" s="21">
        <v>17308</v>
      </c>
      <c r="E330" s="21">
        <v>559</v>
      </c>
      <c r="F330" s="21">
        <v>6178</v>
      </c>
      <c r="G330" s="21">
        <v>1071</v>
      </c>
      <c r="H330" s="21">
        <v>7121</v>
      </c>
      <c r="I330" s="21">
        <v>25590</v>
      </c>
      <c r="J330" s="21">
        <v>4424</v>
      </c>
      <c r="K330" s="21">
        <v>18</v>
      </c>
      <c r="L330" s="21">
        <v>6166</v>
      </c>
      <c r="M330" s="21">
        <v>1062</v>
      </c>
      <c r="N330" s="21">
        <f t="shared" si="5"/>
        <v>170050</v>
      </c>
    </row>
    <row r="331" spans="1:14" x14ac:dyDescent="0.25">
      <c r="A331" s="22">
        <v>327</v>
      </c>
      <c r="B331" s="23" t="s">
        <v>338</v>
      </c>
      <c r="C331" s="21">
        <v>522006</v>
      </c>
      <c r="D331" s="21">
        <v>149162</v>
      </c>
      <c r="E331" s="21">
        <v>2902</v>
      </c>
      <c r="F331" s="21">
        <v>32072</v>
      </c>
      <c r="G331" s="21">
        <v>9228</v>
      </c>
      <c r="H331" s="21">
        <v>36968</v>
      </c>
      <c r="I331" s="21">
        <v>132846</v>
      </c>
      <c r="J331" s="21">
        <v>38125</v>
      </c>
      <c r="K331" s="21">
        <v>95</v>
      </c>
      <c r="L331" s="21">
        <v>32012</v>
      </c>
      <c r="M331" s="21">
        <v>9149</v>
      </c>
      <c r="N331" s="21">
        <f t="shared" si="5"/>
        <v>964565</v>
      </c>
    </row>
    <row r="332" spans="1:14" x14ac:dyDescent="0.25">
      <c r="A332" s="22">
        <v>328</v>
      </c>
      <c r="B332" s="23" t="s">
        <v>339</v>
      </c>
      <c r="C332" s="21">
        <v>26045</v>
      </c>
      <c r="D332" s="21">
        <v>0</v>
      </c>
      <c r="E332" s="21">
        <v>145</v>
      </c>
      <c r="F332" s="21">
        <v>1600</v>
      </c>
      <c r="G332" s="21">
        <v>0</v>
      </c>
      <c r="H332" s="21">
        <v>1844</v>
      </c>
      <c r="I332" s="21">
        <v>6628</v>
      </c>
      <c r="J332" s="21">
        <v>0</v>
      </c>
      <c r="K332" s="21">
        <v>5</v>
      </c>
      <c r="L332" s="21">
        <v>1597</v>
      </c>
      <c r="M332" s="21">
        <v>0</v>
      </c>
      <c r="N332" s="21">
        <f t="shared" si="5"/>
        <v>37864</v>
      </c>
    </row>
    <row r="333" spans="1:14" x14ac:dyDescent="0.25">
      <c r="A333" s="22">
        <v>329</v>
      </c>
      <c r="B333" s="23" t="s">
        <v>340</v>
      </c>
      <c r="C333" s="21">
        <v>20870</v>
      </c>
      <c r="D333" s="21">
        <v>0</v>
      </c>
      <c r="E333" s="21">
        <v>116</v>
      </c>
      <c r="F333" s="21">
        <v>1282</v>
      </c>
      <c r="G333" s="21">
        <v>0</v>
      </c>
      <c r="H333" s="21">
        <v>1478</v>
      </c>
      <c r="I333" s="21">
        <v>5311</v>
      </c>
      <c r="J333" s="21">
        <v>0</v>
      </c>
      <c r="K333" s="21">
        <v>4</v>
      </c>
      <c r="L333" s="21">
        <v>1280</v>
      </c>
      <c r="M333" s="21">
        <v>0</v>
      </c>
      <c r="N333" s="21">
        <f t="shared" si="5"/>
        <v>30341</v>
      </c>
    </row>
    <row r="334" spans="1:14" x14ac:dyDescent="0.25">
      <c r="A334" s="22">
        <v>330</v>
      </c>
      <c r="B334" s="23" t="s">
        <v>341</v>
      </c>
      <c r="C334" s="21">
        <v>78547</v>
      </c>
      <c r="D334" s="21">
        <v>0</v>
      </c>
      <c r="E334" s="21">
        <v>437</v>
      </c>
      <c r="F334" s="21">
        <v>4826</v>
      </c>
      <c r="G334" s="21">
        <v>0</v>
      </c>
      <c r="H334" s="21">
        <v>5563</v>
      </c>
      <c r="I334" s="21">
        <v>19989</v>
      </c>
      <c r="J334" s="21">
        <v>0</v>
      </c>
      <c r="K334" s="21">
        <v>14</v>
      </c>
      <c r="L334" s="21">
        <v>4817</v>
      </c>
      <c r="M334" s="21">
        <v>0</v>
      </c>
      <c r="N334" s="21">
        <f t="shared" si="5"/>
        <v>114193</v>
      </c>
    </row>
    <row r="335" spans="1:14" x14ac:dyDescent="0.25">
      <c r="A335" s="22">
        <v>331</v>
      </c>
      <c r="B335" s="23" t="s">
        <v>342</v>
      </c>
      <c r="C335" s="21">
        <v>66702</v>
      </c>
      <c r="D335" s="21">
        <v>6652</v>
      </c>
      <c r="E335" s="21">
        <v>371</v>
      </c>
      <c r="F335" s="21">
        <v>4098</v>
      </c>
      <c r="G335" s="21">
        <v>412</v>
      </c>
      <c r="H335" s="21">
        <v>4724</v>
      </c>
      <c r="I335" s="21">
        <v>16975</v>
      </c>
      <c r="J335" s="21">
        <v>1700</v>
      </c>
      <c r="K335" s="21">
        <v>12</v>
      </c>
      <c r="L335" s="21">
        <v>4091</v>
      </c>
      <c r="M335" s="21">
        <v>408</v>
      </c>
      <c r="N335" s="21">
        <f t="shared" si="5"/>
        <v>106145</v>
      </c>
    </row>
    <row r="336" spans="1:14" x14ac:dyDescent="0.25">
      <c r="A336" s="22">
        <v>332</v>
      </c>
      <c r="B336" s="23" t="s">
        <v>343</v>
      </c>
      <c r="C336" s="21">
        <v>8184</v>
      </c>
      <c r="D336" s="21">
        <v>5479</v>
      </c>
      <c r="E336" s="21">
        <v>46</v>
      </c>
      <c r="F336" s="21">
        <v>503</v>
      </c>
      <c r="G336" s="21">
        <v>339</v>
      </c>
      <c r="H336" s="21">
        <v>580</v>
      </c>
      <c r="I336" s="21">
        <v>2083</v>
      </c>
      <c r="J336" s="21">
        <v>1400</v>
      </c>
      <c r="K336" s="21">
        <v>1</v>
      </c>
      <c r="L336" s="21">
        <v>502</v>
      </c>
      <c r="M336" s="21">
        <v>336</v>
      </c>
      <c r="N336" s="21">
        <f t="shared" si="5"/>
        <v>19453</v>
      </c>
    </row>
    <row r="337" spans="1:14" x14ac:dyDescent="0.25">
      <c r="A337" s="22">
        <v>333</v>
      </c>
      <c r="B337" s="23" t="s">
        <v>344</v>
      </c>
      <c r="C337" s="21">
        <v>131632</v>
      </c>
      <c r="D337" s="21">
        <v>26940</v>
      </c>
      <c r="E337" s="21">
        <v>732</v>
      </c>
      <c r="F337" s="21">
        <v>8087</v>
      </c>
      <c r="G337" s="21">
        <v>1667</v>
      </c>
      <c r="H337" s="21">
        <v>9322</v>
      </c>
      <c r="I337" s="21">
        <v>33499</v>
      </c>
      <c r="J337" s="21">
        <v>6886</v>
      </c>
      <c r="K337" s="21">
        <v>24</v>
      </c>
      <c r="L337" s="21">
        <v>8072</v>
      </c>
      <c r="M337" s="21">
        <v>1652</v>
      </c>
      <c r="N337" s="21">
        <f t="shared" si="5"/>
        <v>228513</v>
      </c>
    </row>
    <row r="338" spans="1:14" x14ac:dyDescent="0.25">
      <c r="A338" s="22">
        <v>334</v>
      </c>
      <c r="B338" s="23" t="s">
        <v>345</v>
      </c>
      <c r="C338" s="21">
        <v>1067586</v>
      </c>
      <c r="D338" s="21">
        <v>371492</v>
      </c>
      <c r="E338" s="21">
        <v>5935</v>
      </c>
      <c r="F338" s="21">
        <v>65592</v>
      </c>
      <c r="G338" s="21">
        <v>22983</v>
      </c>
      <c r="H338" s="21">
        <v>75605</v>
      </c>
      <c r="I338" s="21">
        <v>271691</v>
      </c>
      <c r="J338" s="21">
        <v>94952</v>
      </c>
      <c r="K338" s="21">
        <v>194</v>
      </c>
      <c r="L338" s="21">
        <v>65470</v>
      </c>
      <c r="M338" s="21">
        <v>22786</v>
      </c>
      <c r="N338" s="21">
        <f t="shared" si="5"/>
        <v>2064286</v>
      </c>
    </row>
    <row r="339" spans="1:14" x14ac:dyDescent="0.25">
      <c r="A339" s="22">
        <v>335</v>
      </c>
      <c r="B339" s="23" t="s">
        <v>346</v>
      </c>
      <c r="C339" s="21">
        <v>15478</v>
      </c>
      <c r="D339" s="21">
        <v>0</v>
      </c>
      <c r="E339" s="21">
        <v>86</v>
      </c>
      <c r="F339" s="21">
        <v>951</v>
      </c>
      <c r="G339" s="21">
        <v>0</v>
      </c>
      <c r="H339" s="21">
        <v>1096</v>
      </c>
      <c r="I339" s="21">
        <v>3939</v>
      </c>
      <c r="J339" s="21">
        <v>0</v>
      </c>
      <c r="K339" s="21">
        <v>3</v>
      </c>
      <c r="L339" s="21">
        <v>949</v>
      </c>
      <c r="M339" s="21">
        <v>0</v>
      </c>
      <c r="N339" s="21">
        <f t="shared" si="5"/>
        <v>22502</v>
      </c>
    </row>
    <row r="340" spans="1:14" x14ac:dyDescent="0.25">
      <c r="A340" s="22">
        <v>336</v>
      </c>
      <c r="B340" s="23" t="s">
        <v>347</v>
      </c>
      <c r="C340" s="21">
        <v>67544</v>
      </c>
      <c r="D340" s="21">
        <v>24925</v>
      </c>
      <c r="E340" s="21">
        <v>376</v>
      </c>
      <c r="F340" s="21">
        <v>4150</v>
      </c>
      <c r="G340" s="21">
        <v>1542</v>
      </c>
      <c r="H340" s="21">
        <v>4783</v>
      </c>
      <c r="I340" s="21">
        <v>17189</v>
      </c>
      <c r="J340" s="21">
        <v>6371</v>
      </c>
      <c r="K340" s="21">
        <v>12</v>
      </c>
      <c r="L340" s="21">
        <v>4142</v>
      </c>
      <c r="M340" s="21">
        <v>1529</v>
      </c>
      <c r="N340" s="21">
        <f t="shared" si="5"/>
        <v>132563</v>
      </c>
    </row>
    <row r="341" spans="1:14" x14ac:dyDescent="0.25">
      <c r="A341" s="22">
        <v>337</v>
      </c>
      <c r="B341" s="23" t="s">
        <v>348</v>
      </c>
      <c r="C341" s="21">
        <v>138118</v>
      </c>
      <c r="D341" s="21">
        <v>0</v>
      </c>
      <c r="E341" s="21">
        <v>768</v>
      </c>
      <c r="F341" s="21">
        <v>8486</v>
      </c>
      <c r="G341" s="21">
        <v>0</v>
      </c>
      <c r="H341" s="21">
        <v>9781</v>
      </c>
      <c r="I341" s="21">
        <v>35150</v>
      </c>
      <c r="J341" s="21">
        <v>0</v>
      </c>
      <c r="K341" s="21">
        <v>25</v>
      </c>
      <c r="L341" s="21">
        <v>8470</v>
      </c>
      <c r="M341" s="21">
        <v>0</v>
      </c>
      <c r="N341" s="21">
        <f t="shared" si="5"/>
        <v>200798</v>
      </c>
    </row>
    <row r="342" spans="1:14" x14ac:dyDescent="0.25">
      <c r="A342" s="22">
        <v>338</v>
      </c>
      <c r="B342" s="23" t="s">
        <v>349</v>
      </c>
      <c r="C342" s="21">
        <v>272779</v>
      </c>
      <c r="D342" s="21">
        <v>34483</v>
      </c>
      <c r="E342" s="21">
        <v>1517</v>
      </c>
      <c r="F342" s="21">
        <v>16759</v>
      </c>
      <c r="G342" s="21">
        <v>2133</v>
      </c>
      <c r="H342" s="21">
        <v>19318</v>
      </c>
      <c r="I342" s="21">
        <v>69420</v>
      </c>
      <c r="J342" s="21">
        <v>8814</v>
      </c>
      <c r="K342" s="21">
        <v>50</v>
      </c>
      <c r="L342" s="21">
        <v>16728</v>
      </c>
      <c r="M342" s="21">
        <v>2115</v>
      </c>
      <c r="N342" s="21">
        <f t="shared" si="5"/>
        <v>444116</v>
      </c>
    </row>
    <row r="343" spans="1:14" x14ac:dyDescent="0.25">
      <c r="A343" s="22">
        <v>339</v>
      </c>
      <c r="B343" s="23" t="s">
        <v>350</v>
      </c>
      <c r="C343" s="21">
        <v>87204</v>
      </c>
      <c r="D343" s="21">
        <v>33909</v>
      </c>
      <c r="E343" s="21">
        <v>485</v>
      </c>
      <c r="F343" s="21">
        <v>5358</v>
      </c>
      <c r="G343" s="21">
        <v>2098</v>
      </c>
      <c r="H343" s="21">
        <v>6176</v>
      </c>
      <c r="I343" s="21">
        <v>22193</v>
      </c>
      <c r="J343" s="21">
        <v>8667</v>
      </c>
      <c r="K343" s="21">
        <v>16</v>
      </c>
      <c r="L343" s="21">
        <v>5348</v>
      </c>
      <c r="M343" s="21">
        <v>2080</v>
      </c>
      <c r="N343" s="21">
        <f t="shared" si="5"/>
        <v>173534</v>
      </c>
    </row>
    <row r="344" spans="1:14" x14ac:dyDescent="0.25">
      <c r="A344" s="22">
        <v>340</v>
      </c>
      <c r="B344" s="23" t="s">
        <v>351</v>
      </c>
      <c r="C344" s="21">
        <v>30763</v>
      </c>
      <c r="D344" s="21">
        <v>0</v>
      </c>
      <c r="E344" s="21">
        <v>171</v>
      </c>
      <c r="F344" s="21">
        <v>1890</v>
      </c>
      <c r="G344" s="21">
        <v>0</v>
      </c>
      <c r="H344" s="21">
        <v>2179</v>
      </c>
      <c r="I344" s="21">
        <v>7829</v>
      </c>
      <c r="J344" s="21">
        <v>0</v>
      </c>
      <c r="K344" s="21">
        <v>6</v>
      </c>
      <c r="L344" s="21">
        <v>1887</v>
      </c>
      <c r="M344" s="21">
        <v>0</v>
      </c>
      <c r="N344" s="21">
        <f t="shared" si="5"/>
        <v>44725</v>
      </c>
    </row>
    <row r="345" spans="1:14" x14ac:dyDescent="0.25">
      <c r="A345" s="22">
        <v>341</v>
      </c>
      <c r="B345" s="23" t="s">
        <v>352</v>
      </c>
      <c r="C345" s="21">
        <v>22331</v>
      </c>
      <c r="D345" s="21">
        <v>3422</v>
      </c>
      <c r="E345" s="21">
        <v>124</v>
      </c>
      <c r="F345" s="21">
        <v>1372</v>
      </c>
      <c r="G345" s="21">
        <v>212</v>
      </c>
      <c r="H345" s="21">
        <v>1581</v>
      </c>
      <c r="I345" s="21">
        <v>5683</v>
      </c>
      <c r="J345" s="21">
        <v>875</v>
      </c>
      <c r="K345" s="21">
        <v>4</v>
      </c>
      <c r="L345" s="21">
        <v>1369</v>
      </c>
      <c r="M345" s="21">
        <v>210</v>
      </c>
      <c r="N345" s="21">
        <f t="shared" si="5"/>
        <v>37183</v>
      </c>
    </row>
    <row r="346" spans="1:14" x14ac:dyDescent="0.25">
      <c r="A346" s="22">
        <v>342</v>
      </c>
      <c r="B346" s="23" t="s">
        <v>353</v>
      </c>
      <c r="C346" s="21">
        <v>153540</v>
      </c>
      <c r="D346" s="21">
        <v>39200</v>
      </c>
      <c r="E346" s="21">
        <v>854</v>
      </c>
      <c r="F346" s="21">
        <v>9433</v>
      </c>
      <c r="G346" s="21">
        <v>2425</v>
      </c>
      <c r="H346" s="21">
        <v>10874</v>
      </c>
      <c r="I346" s="21">
        <v>39075</v>
      </c>
      <c r="J346" s="21">
        <v>10019</v>
      </c>
      <c r="K346" s="21">
        <v>28</v>
      </c>
      <c r="L346" s="21">
        <v>9416</v>
      </c>
      <c r="M346" s="21">
        <v>2404</v>
      </c>
      <c r="N346" s="21">
        <f t="shared" si="5"/>
        <v>277268</v>
      </c>
    </row>
    <row r="347" spans="1:14" x14ac:dyDescent="0.25">
      <c r="A347" s="22">
        <v>343</v>
      </c>
      <c r="B347" s="23" t="s">
        <v>354</v>
      </c>
      <c r="C347" s="21">
        <v>56826</v>
      </c>
      <c r="D347" s="21">
        <v>21825</v>
      </c>
      <c r="E347" s="21">
        <v>316</v>
      </c>
      <c r="F347" s="21">
        <v>3491</v>
      </c>
      <c r="G347" s="21">
        <v>1350</v>
      </c>
      <c r="H347" s="21">
        <v>4024</v>
      </c>
      <c r="I347" s="21">
        <v>14462</v>
      </c>
      <c r="J347" s="21">
        <v>5579</v>
      </c>
      <c r="K347" s="21">
        <v>10</v>
      </c>
      <c r="L347" s="21">
        <v>3485</v>
      </c>
      <c r="M347" s="21">
        <v>1339</v>
      </c>
      <c r="N347" s="21">
        <f t="shared" si="5"/>
        <v>112707</v>
      </c>
    </row>
    <row r="348" spans="1:14" x14ac:dyDescent="0.25">
      <c r="A348" s="22">
        <v>344</v>
      </c>
      <c r="B348" s="23" t="s">
        <v>355</v>
      </c>
      <c r="C348" s="21">
        <v>55468</v>
      </c>
      <c r="D348" s="21">
        <v>10869</v>
      </c>
      <c r="E348" s="21">
        <v>308</v>
      </c>
      <c r="F348" s="21">
        <v>3408</v>
      </c>
      <c r="G348" s="21">
        <v>672</v>
      </c>
      <c r="H348" s="21">
        <v>3928</v>
      </c>
      <c r="I348" s="21">
        <v>14116</v>
      </c>
      <c r="J348" s="21">
        <v>2778</v>
      </c>
      <c r="K348" s="21">
        <v>10</v>
      </c>
      <c r="L348" s="21">
        <v>3402</v>
      </c>
      <c r="M348" s="21">
        <v>667</v>
      </c>
      <c r="N348" s="21">
        <f t="shared" si="5"/>
        <v>95626</v>
      </c>
    </row>
    <row r="349" spans="1:14" x14ac:dyDescent="0.25">
      <c r="A349" s="22">
        <v>345</v>
      </c>
      <c r="B349" s="23" t="s">
        <v>356</v>
      </c>
      <c r="C349" s="21">
        <v>78681</v>
      </c>
      <c r="D349" s="21">
        <v>17207</v>
      </c>
      <c r="E349" s="21">
        <v>437</v>
      </c>
      <c r="F349" s="21">
        <v>4834</v>
      </c>
      <c r="G349" s="21">
        <v>1065</v>
      </c>
      <c r="H349" s="21">
        <v>5572</v>
      </c>
      <c r="I349" s="21">
        <v>20024</v>
      </c>
      <c r="J349" s="21">
        <v>4398</v>
      </c>
      <c r="K349" s="21">
        <v>14</v>
      </c>
      <c r="L349" s="21">
        <v>4825</v>
      </c>
      <c r="M349" s="21">
        <v>1055</v>
      </c>
      <c r="N349" s="21">
        <f t="shared" si="5"/>
        <v>138112</v>
      </c>
    </row>
    <row r="350" spans="1:14" x14ac:dyDescent="0.25">
      <c r="A350" s="22">
        <v>346</v>
      </c>
      <c r="B350" s="23" t="s">
        <v>357</v>
      </c>
      <c r="C350" s="21">
        <v>113880</v>
      </c>
      <c r="D350" s="21">
        <v>22648</v>
      </c>
      <c r="E350" s="21">
        <v>633</v>
      </c>
      <c r="F350" s="21">
        <v>6997</v>
      </c>
      <c r="G350" s="21">
        <v>1401</v>
      </c>
      <c r="H350" s="21">
        <v>8065</v>
      </c>
      <c r="I350" s="21">
        <v>28982</v>
      </c>
      <c r="J350" s="21">
        <v>5789</v>
      </c>
      <c r="K350" s="21">
        <v>21</v>
      </c>
      <c r="L350" s="21">
        <v>6984</v>
      </c>
      <c r="M350" s="21">
        <v>1389</v>
      </c>
      <c r="N350" s="21">
        <f t="shared" si="5"/>
        <v>196789</v>
      </c>
    </row>
    <row r="351" spans="1:14" x14ac:dyDescent="0.25">
      <c r="A351" s="22">
        <v>347</v>
      </c>
      <c r="B351" s="23" t="s">
        <v>358</v>
      </c>
      <c r="C351" s="21">
        <v>75059</v>
      </c>
      <c r="D351" s="21">
        <v>0</v>
      </c>
      <c r="E351" s="21">
        <v>417</v>
      </c>
      <c r="F351" s="21">
        <v>4612</v>
      </c>
      <c r="G351" s="21">
        <v>0</v>
      </c>
      <c r="H351" s="21">
        <v>5316</v>
      </c>
      <c r="I351" s="21">
        <v>19102</v>
      </c>
      <c r="J351" s="21">
        <v>0</v>
      </c>
      <c r="K351" s="21">
        <v>14</v>
      </c>
      <c r="L351" s="21">
        <v>4603</v>
      </c>
      <c r="M351" s="21">
        <v>0</v>
      </c>
      <c r="N351" s="21">
        <f t="shared" si="5"/>
        <v>109123</v>
      </c>
    </row>
    <row r="352" spans="1:14" x14ac:dyDescent="0.25">
      <c r="A352" s="22">
        <v>348</v>
      </c>
      <c r="B352" s="23" t="s">
        <v>359</v>
      </c>
      <c r="C352" s="21">
        <v>177362</v>
      </c>
      <c r="D352" s="21">
        <v>64735</v>
      </c>
      <c r="E352" s="21">
        <v>986</v>
      </c>
      <c r="F352" s="21">
        <v>10897</v>
      </c>
      <c r="G352" s="21">
        <v>4005</v>
      </c>
      <c r="H352" s="21">
        <v>12561</v>
      </c>
      <c r="I352" s="21">
        <v>45137</v>
      </c>
      <c r="J352" s="21">
        <v>16546</v>
      </c>
      <c r="K352" s="21">
        <v>32</v>
      </c>
      <c r="L352" s="21">
        <v>10877</v>
      </c>
      <c r="M352" s="21">
        <v>3971</v>
      </c>
      <c r="N352" s="21">
        <f t="shared" si="5"/>
        <v>347109</v>
      </c>
    </row>
    <row r="353" spans="1:14" x14ac:dyDescent="0.25">
      <c r="A353" s="22">
        <v>349</v>
      </c>
      <c r="B353" s="23" t="s">
        <v>360</v>
      </c>
      <c r="C353" s="21">
        <v>38557</v>
      </c>
      <c r="D353" s="21">
        <v>0</v>
      </c>
      <c r="E353" s="21">
        <v>214</v>
      </c>
      <c r="F353" s="21">
        <v>2369</v>
      </c>
      <c r="G353" s="21">
        <v>0</v>
      </c>
      <c r="H353" s="21">
        <v>2731</v>
      </c>
      <c r="I353" s="21">
        <v>9812</v>
      </c>
      <c r="J353" s="21">
        <v>0</v>
      </c>
      <c r="K353" s="21">
        <v>7</v>
      </c>
      <c r="L353" s="21">
        <v>2364</v>
      </c>
      <c r="M353" s="21">
        <v>0</v>
      </c>
      <c r="N353" s="21">
        <f t="shared" si="5"/>
        <v>56054</v>
      </c>
    </row>
    <row r="354" spans="1:14" x14ac:dyDescent="0.25">
      <c r="A354" s="22">
        <v>350</v>
      </c>
      <c r="B354" s="23" t="s">
        <v>361</v>
      </c>
      <c r="C354" s="21">
        <v>678889</v>
      </c>
      <c r="D354" s="21">
        <v>181487</v>
      </c>
      <c r="E354" s="21">
        <v>3774</v>
      </c>
      <c r="F354" s="21">
        <v>41710</v>
      </c>
      <c r="G354" s="21">
        <v>11228</v>
      </c>
      <c r="H354" s="21">
        <v>48078</v>
      </c>
      <c r="I354" s="21">
        <v>172771</v>
      </c>
      <c r="J354" s="21">
        <v>46387</v>
      </c>
      <c r="K354" s="21">
        <v>123</v>
      </c>
      <c r="L354" s="21">
        <v>41633</v>
      </c>
      <c r="M354" s="21">
        <v>11132</v>
      </c>
      <c r="N354" s="21">
        <f t="shared" si="5"/>
        <v>1237212</v>
      </c>
    </row>
    <row r="355" spans="1:14" x14ac:dyDescent="0.25">
      <c r="A355" s="22">
        <v>351</v>
      </c>
      <c r="B355" s="23" t="s">
        <v>362</v>
      </c>
      <c r="C355" s="21">
        <v>74672</v>
      </c>
      <c r="D355" s="21">
        <v>41155</v>
      </c>
      <c r="E355" s="21">
        <v>415</v>
      </c>
      <c r="F355" s="21">
        <v>4588</v>
      </c>
      <c r="G355" s="21">
        <v>2546</v>
      </c>
      <c r="H355" s="21">
        <v>5288</v>
      </c>
      <c r="I355" s="21">
        <v>19003</v>
      </c>
      <c r="J355" s="21">
        <v>10519</v>
      </c>
      <c r="K355" s="21">
        <v>14</v>
      </c>
      <c r="L355" s="21">
        <v>4579</v>
      </c>
      <c r="M355" s="21">
        <v>2524</v>
      </c>
      <c r="N355" s="21">
        <f t="shared" si="5"/>
        <v>165303</v>
      </c>
    </row>
    <row r="356" spans="1:14" x14ac:dyDescent="0.25">
      <c r="A356" s="22">
        <v>352</v>
      </c>
      <c r="B356" s="23" t="s">
        <v>363</v>
      </c>
      <c r="C356" s="21">
        <v>86709</v>
      </c>
      <c r="D356" s="21">
        <v>0</v>
      </c>
      <c r="E356" s="21">
        <v>482</v>
      </c>
      <c r="F356" s="21">
        <v>5327</v>
      </c>
      <c r="G356" s="21">
        <v>0</v>
      </c>
      <c r="H356" s="21">
        <v>6141</v>
      </c>
      <c r="I356" s="21">
        <v>22067</v>
      </c>
      <c r="J356" s="21">
        <v>0</v>
      </c>
      <c r="K356" s="21">
        <v>16</v>
      </c>
      <c r="L356" s="21">
        <v>5317</v>
      </c>
      <c r="M356" s="21">
        <v>0</v>
      </c>
      <c r="N356" s="21">
        <f t="shared" si="5"/>
        <v>126059</v>
      </c>
    </row>
    <row r="357" spans="1:14" x14ac:dyDescent="0.25">
      <c r="A357" s="22">
        <v>353</v>
      </c>
      <c r="B357" s="23" t="s">
        <v>364</v>
      </c>
      <c r="C357" s="21">
        <v>48315</v>
      </c>
      <c r="D357" s="21">
        <v>12006</v>
      </c>
      <c r="E357" s="21">
        <v>269</v>
      </c>
      <c r="F357" s="21">
        <v>2968</v>
      </c>
      <c r="G357" s="21">
        <v>743</v>
      </c>
      <c r="H357" s="21">
        <v>3422</v>
      </c>
      <c r="I357" s="21">
        <v>12296</v>
      </c>
      <c r="J357" s="21">
        <v>3069</v>
      </c>
      <c r="K357" s="21">
        <v>9</v>
      </c>
      <c r="L357" s="21">
        <v>2963</v>
      </c>
      <c r="M357" s="21">
        <v>736</v>
      </c>
      <c r="N357" s="21">
        <f t="shared" si="5"/>
        <v>86796</v>
      </c>
    </row>
    <row r="358" spans="1:14" x14ac:dyDescent="0.25">
      <c r="A358" s="22">
        <v>354</v>
      </c>
      <c r="B358" s="23" t="s">
        <v>365</v>
      </c>
      <c r="C358" s="21">
        <v>8993</v>
      </c>
      <c r="D358" s="21">
        <v>7006</v>
      </c>
      <c r="E358" s="21">
        <v>50</v>
      </c>
      <c r="F358" s="21">
        <v>553</v>
      </c>
      <c r="G358" s="21">
        <v>433</v>
      </c>
      <c r="H358" s="21">
        <v>637</v>
      </c>
      <c r="I358" s="21">
        <v>2289</v>
      </c>
      <c r="J358" s="21">
        <v>1791</v>
      </c>
      <c r="K358" s="21">
        <v>2</v>
      </c>
      <c r="L358" s="21">
        <v>552</v>
      </c>
      <c r="M358" s="21">
        <v>430</v>
      </c>
      <c r="N358" s="21">
        <f t="shared" si="5"/>
        <v>22736</v>
      </c>
    </row>
    <row r="359" spans="1:14" x14ac:dyDescent="0.25">
      <c r="A359" s="22">
        <v>355</v>
      </c>
      <c r="B359" s="23" t="s">
        <v>366</v>
      </c>
      <c r="C359" s="21">
        <v>11921</v>
      </c>
      <c r="D359" s="21">
        <v>0</v>
      </c>
      <c r="E359" s="21">
        <v>66</v>
      </c>
      <c r="F359" s="21">
        <v>732</v>
      </c>
      <c r="G359" s="21">
        <v>0</v>
      </c>
      <c r="H359" s="21">
        <v>844</v>
      </c>
      <c r="I359" s="21">
        <v>3034</v>
      </c>
      <c r="J359" s="21">
        <v>0</v>
      </c>
      <c r="K359" s="21">
        <v>2</v>
      </c>
      <c r="L359" s="21">
        <v>731</v>
      </c>
      <c r="M359" s="21">
        <v>0</v>
      </c>
      <c r="N359" s="21">
        <f t="shared" si="5"/>
        <v>17330</v>
      </c>
    </row>
    <row r="360" spans="1:14" x14ac:dyDescent="0.25">
      <c r="A360" s="22">
        <v>356</v>
      </c>
      <c r="B360" s="23" t="s">
        <v>367</v>
      </c>
      <c r="C360" s="21">
        <v>86759</v>
      </c>
      <c r="D360" s="21">
        <v>15895</v>
      </c>
      <c r="E360" s="21">
        <v>482</v>
      </c>
      <c r="F360" s="21">
        <v>5330</v>
      </c>
      <c r="G360" s="21">
        <v>983</v>
      </c>
      <c r="H360" s="21">
        <v>6144</v>
      </c>
      <c r="I360" s="21">
        <v>22079</v>
      </c>
      <c r="J360" s="21">
        <v>4063</v>
      </c>
      <c r="K360" s="21">
        <v>16</v>
      </c>
      <c r="L360" s="21">
        <v>5321</v>
      </c>
      <c r="M360" s="21">
        <v>975</v>
      </c>
      <c r="N360" s="21">
        <f t="shared" si="5"/>
        <v>148047</v>
      </c>
    </row>
    <row r="361" spans="1:14" x14ac:dyDescent="0.25">
      <c r="A361" s="22">
        <v>357</v>
      </c>
      <c r="B361" s="23" t="s">
        <v>368</v>
      </c>
      <c r="C361" s="21">
        <v>43237</v>
      </c>
      <c r="D361" s="21">
        <v>7728</v>
      </c>
      <c r="E361" s="21">
        <v>240</v>
      </c>
      <c r="F361" s="21">
        <v>2656</v>
      </c>
      <c r="G361" s="21">
        <v>478</v>
      </c>
      <c r="H361" s="21">
        <v>3062</v>
      </c>
      <c r="I361" s="21">
        <v>11003</v>
      </c>
      <c r="J361" s="21">
        <v>1975</v>
      </c>
      <c r="K361" s="21">
        <v>8</v>
      </c>
      <c r="L361" s="21">
        <v>2652</v>
      </c>
      <c r="M361" s="21">
        <v>474</v>
      </c>
      <c r="N361" s="21">
        <f t="shared" si="5"/>
        <v>73513</v>
      </c>
    </row>
    <row r="362" spans="1:14" x14ac:dyDescent="0.25">
      <c r="A362" s="22">
        <v>358</v>
      </c>
      <c r="B362" s="23" t="s">
        <v>369</v>
      </c>
      <c r="C362" s="21">
        <v>65371</v>
      </c>
      <c r="D362" s="21">
        <v>9981</v>
      </c>
      <c r="E362" s="21">
        <v>363</v>
      </c>
      <c r="F362" s="21">
        <v>4016</v>
      </c>
      <c r="G362" s="21">
        <v>617</v>
      </c>
      <c r="H362" s="21">
        <v>4629</v>
      </c>
      <c r="I362" s="21">
        <v>16636</v>
      </c>
      <c r="J362" s="21">
        <v>2551</v>
      </c>
      <c r="K362" s="21">
        <v>12</v>
      </c>
      <c r="L362" s="21">
        <v>4009</v>
      </c>
      <c r="M362" s="21">
        <v>612</v>
      </c>
      <c r="N362" s="21">
        <f t="shared" si="5"/>
        <v>108797</v>
      </c>
    </row>
    <row r="363" spans="1:14" x14ac:dyDescent="0.25">
      <c r="A363" s="22">
        <v>359</v>
      </c>
      <c r="B363" s="23" t="s">
        <v>370</v>
      </c>
      <c r="C363" s="21">
        <v>38094</v>
      </c>
      <c r="D363" s="21">
        <v>5254</v>
      </c>
      <c r="E363" s="21">
        <v>212</v>
      </c>
      <c r="F363" s="21">
        <v>2340</v>
      </c>
      <c r="G363" s="21">
        <v>325</v>
      </c>
      <c r="H363" s="21">
        <v>2698</v>
      </c>
      <c r="I363" s="21">
        <v>9695</v>
      </c>
      <c r="J363" s="21">
        <v>1343</v>
      </c>
      <c r="K363" s="21">
        <v>7</v>
      </c>
      <c r="L363" s="21">
        <v>2336</v>
      </c>
      <c r="M363" s="21">
        <v>322</v>
      </c>
      <c r="N363" s="21">
        <f t="shared" si="5"/>
        <v>62626</v>
      </c>
    </row>
    <row r="364" spans="1:14" x14ac:dyDescent="0.25">
      <c r="A364" s="22">
        <v>360</v>
      </c>
      <c r="B364" s="23" t="s">
        <v>371</v>
      </c>
      <c r="C364" s="21">
        <v>82199</v>
      </c>
      <c r="D364" s="21">
        <v>23542</v>
      </c>
      <c r="E364" s="21">
        <v>457</v>
      </c>
      <c r="F364" s="21">
        <v>5050</v>
      </c>
      <c r="G364" s="21">
        <v>1456</v>
      </c>
      <c r="H364" s="21">
        <v>5821</v>
      </c>
      <c r="I364" s="21">
        <v>20919</v>
      </c>
      <c r="J364" s="21">
        <v>6017</v>
      </c>
      <c r="K364" s="21">
        <v>15</v>
      </c>
      <c r="L364" s="21">
        <v>5041</v>
      </c>
      <c r="M364" s="21">
        <v>1444</v>
      </c>
      <c r="N364" s="21">
        <f t="shared" si="5"/>
        <v>151961</v>
      </c>
    </row>
    <row r="365" spans="1:14" x14ac:dyDescent="0.25">
      <c r="A365" s="22">
        <v>361</v>
      </c>
      <c r="B365" s="23" t="s">
        <v>372</v>
      </c>
      <c r="C365" s="21">
        <v>14625</v>
      </c>
      <c r="D365" s="21">
        <v>0</v>
      </c>
      <c r="E365" s="21">
        <v>81</v>
      </c>
      <c r="F365" s="21">
        <v>899</v>
      </c>
      <c r="G365" s="21">
        <v>0</v>
      </c>
      <c r="H365" s="21">
        <v>1036</v>
      </c>
      <c r="I365" s="21">
        <v>3722</v>
      </c>
      <c r="J365" s="21">
        <v>0</v>
      </c>
      <c r="K365" s="21">
        <v>3</v>
      </c>
      <c r="L365" s="21">
        <v>897</v>
      </c>
      <c r="M365" s="21">
        <v>0</v>
      </c>
      <c r="N365" s="21">
        <f t="shared" si="5"/>
        <v>21263</v>
      </c>
    </row>
    <row r="366" spans="1:14" x14ac:dyDescent="0.25">
      <c r="A366" s="22">
        <v>362</v>
      </c>
      <c r="B366" s="23" t="s">
        <v>373</v>
      </c>
      <c r="C366" s="21">
        <v>42395</v>
      </c>
      <c r="D366" s="21">
        <v>13745</v>
      </c>
      <c r="E366" s="21">
        <v>236</v>
      </c>
      <c r="F366" s="21">
        <v>2605</v>
      </c>
      <c r="G366" s="21">
        <v>850</v>
      </c>
      <c r="H366" s="21">
        <v>3002</v>
      </c>
      <c r="I366" s="21">
        <v>10789</v>
      </c>
      <c r="J366" s="21">
        <v>3513</v>
      </c>
      <c r="K366" s="21">
        <v>8</v>
      </c>
      <c r="L366" s="21">
        <v>2600</v>
      </c>
      <c r="M366" s="21">
        <v>843</v>
      </c>
      <c r="N366" s="21">
        <f t="shared" si="5"/>
        <v>80586</v>
      </c>
    </row>
    <row r="367" spans="1:14" x14ac:dyDescent="0.25">
      <c r="A367" s="22">
        <v>363</v>
      </c>
      <c r="B367" s="23" t="s">
        <v>374</v>
      </c>
      <c r="C367" s="21">
        <v>52308</v>
      </c>
      <c r="D367" s="21">
        <v>19645</v>
      </c>
      <c r="E367" s="21">
        <v>291</v>
      </c>
      <c r="F367" s="21">
        <v>3214</v>
      </c>
      <c r="G367" s="21">
        <v>1215</v>
      </c>
      <c r="H367" s="21">
        <v>3704</v>
      </c>
      <c r="I367" s="21">
        <v>13312</v>
      </c>
      <c r="J367" s="21">
        <v>5021</v>
      </c>
      <c r="K367" s="21">
        <v>10</v>
      </c>
      <c r="L367" s="21">
        <v>3208</v>
      </c>
      <c r="M367" s="21">
        <v>1205</v>
      </c>
      <c r="N367" s="21">
        <f t="shared" si="5"/>
        <v>103133</v>
      </c>
    </row>
    <row r="368" spans="1:14" x14ac:dyDescent="0.25">
      <c r="A368" s="22">
        <v>364</v>
      </c>
      <c r="B368" s="23" t="s">
        <v>375</v>
      </c>
      <c r="C368" s="21">
        <v>338905</v>
      </c>
      <c r="D368" s="21">
        <v>24432</v>
      </c>
      <c r="E368" s="21">
        <v>1884</v>
      </c>
      <c r="F368" s="21">
        <v>20822</v>
      </c>
      <c r="G368" s="21">
        <v>1512</v>
      </c>
      <c r="H368" s="21">
        <v>24001</v>
      </c>
      <c r="I368" s="21">
        <v>86249</v>
      </c>
      <c r="J368" s="21">
        <v>6245</v>
      </c>
      <c r="K368" s="21">
        <v>62</v>
      </c>
      <c r="L368" s="21">
        <v>20783</v>
      </c>
      <c r="M368" s="21">
        <v>1499</v>
      </c>
      <c r="N368" s="21">
        <f t="shared" si="5"/>
        <v>526394</v>
      </c>
    </row>
    <row r="369" spans="1:14" x14ac:dyDescent="0.25">
      <c r="A369" s="22">
        <v>365</v>
      </c>
      <c r="B369" s="23" t="s">
        <v>376</v>
      </c>
      <c r="C369" s="21">
        <v>31293</v>
      </c>
      <c r="D369" s="21">
        <v>15554</v>
      </c>
      <c r="E369" s="21">
        <v>174</v>
      </c>
      <c r="F369" s="21">
        <v>1923</v>
      </c>
      <c r="G369" s="21">
        <v>962</v>
      </c>
      <c r="H369" s="21">
        <v>2216</v>
      </c>
      <c r="I369" s="21">
        <v>7964</v>
      </c>
      <c r="J369" s="21">
        <v>3976</v>
      </c>
      <c r="K369" s="21">
        <v>6</v>
      </c>
      <c r="L369" s="21">
        <v>1919</v>
      </c>
      <c r="M369" s="21">
        <v>954</v>
      </c>
      <c r="N369" s="21">
        <f t="shared" si="5"/>
        <v>66941</v>
      </c>
    </row>
    <row r="370" spans="1:14" x14ac:dyDescent="0.25">
      <c r="A370" s="22">
        <v>366</v>
      </c>
      <c r="B370" s="23" t="s">
        <v>377</v>
      </c>
      <c r="C370" s="21">
        <v>136281</v>
      </c>
      <c r="D370" s="21">
        <v>26536</v>
      </c>
      <c r="E370" s="21">
        <v>758</v>
      </c>
      <c r="F370" s="21">
        <v>8373</v>
      </c>
      <c r="G370" s="21">
        <v>1642</v>
      </c>
      <c r="H370" s="21">
        <v>9651</v>
      </c>
      <c r="I370" s="21">
        <v>34682</v>
      </c>
      <c r="J370" s="21">
        <v>6783</v>
      </c>
      <c r="K370" s="21">
        <v>25</v>
      </c>
      <c r="L370" s="21">
        <v>8357</v>
      </c>
      <c r="M370" s="21">
        <v>1628</v>
      </c>
      <c r="N370" s="21">
        <f t="shared" si="5"/>
        <v>234716</v>
      </c>
    </row>
    <row r="371" spans="1:14" x14ac:dyDescent="0.25">
      <c r="A371" s="22">
        <v>367</v>
      </c>
      <c r="B371" s="23" t="s">
        <v>378</v>
      </c>
      <c r="C371" s="21">
        <v>80364</v>
      </c>
      <c r="D371" s="21">
        <v>0</v>
      </c>
      <c r="E371" s="21">
        <v>447</v>
      </c>
      <c r="F371" s="21">
        <v>4937</v>
      </c>
      <c r="G371" s="21">
        <v>0</v>
      </c>
      <c r="H371" s="21">
        <v>5691</v>
      </c>
      <c r="I371" s="21">
        <v>20452</v>
      </c>
      <c r="J371" s="21">
        <v>0</v>
      </c>
      <c r="K371" s="21">
        <v>15</v>
      </c>
      <c r="L371" s="21">
        <v>4928</v>
      </c>
      <c r="M371" s="21">
        <v>0</v>
      </c>
      <c r="N371" s="21">
        <f t="shared" si="5"/>
        <v>116834</v>
      </c>
    </row>
    <row r="372" spans="1:14" x14ac:dyDescent="0.25">
      <c r="A372" s="22">
        <v>368</v>
      </c>
      <c r="B372" s="23" t="s">
        <v>379</v>
      </c>
      <c r="C372" s="21">
        <v>64961</v>
      </c>
      <c r="D372" s="21">
        <v>15180</v>
      </c>
      <c r="E372" s="21">
        <v>361</v>
      </c>
      <c r="F372" s="21">
        <v>3991</v>
      </c>
      <c r="G372" s="21">
        <v>939</v>
      </c>
      <c r="H372" s="21">
        <v>4600</v>
      </c>
      <c r="I372" s="21">
        <v>16532</v>
      </c>
      <c r="J372" s="21">
        <v>3880</v>
      </c>
      <c r="K372" s="21">
        <v>12</v>
      </c>
      <c r="L372" s="21">
        <v>3984</v>
      </c>
      <c r="M372" s="21">
        <v>931</v>
      </c>
      <c r="N372" s="21">
        <f t="shared" si="5"/>
        <v>115371</v>
      </c>
    </row>
    <row r="373" spans="1:14" x14ac:dyDescent="0.25">
      <c r="A373" s="22">
        <v>369</v>
      </c>
      <c r="B373" s="23" t="s">
        <v>380</v>
      </c>
      <c r="C373" s="21">
        <v>65545</v>
      </c>
      <c r="D373" s="21">
        <v>19012</v>
      </c>
      <c r="E373" s="21">
        <v>364</v>
      </c>
      <c r="F373" s="21">
        <v>4027</v>
      </c>
      <c r="G373" s="21">
        <v>1176</v>
      </c>
      <c r="H373" s="21">
        <v>4642</v>
      </c>
      <c r="I373" s="21">
        <v>16681</v>
      </c>
      <c r="J373" s="21">
        <v>4860</v>
      </c>
      <c r="K373" s="21">
        <v>12</v>
      </c>
      <c r="L373" s="21">
        <v>4020</v>
      </c>
      <c r="M373" s="21">
        <v>1166</v>
      </c>
      <c r="N373" s="21">
        <f t="shared" si="5"/>
        <v>121505</v>
      </c>
    </row>
    <row r="374" spans="1:14" x14ac:dyDescent="0.25">
      <c r="A374" s="22">
        <v>370</v>
      </c>
      <c r="B374" s="23" t="s">
        <v>381</v>
      </c>
      <c r="C374" s="21">
        <v>61202</v>
      </c>
      <c r="D374" s="21">
        <v>4319</v>
      </c>
      <c r="E374" s="21">
        <v>340</v>
      </c>
      <c r="F374" s="21">
        <v>3760</v>
      </c>
      <c r="G374" s="21">
        <v>267</v>
      </c>
      <c r="H374" s="21">
        <v>4334</v>
      </c>
      <c r="I374" s="21">
        <v>15575</v>
      </c>
      <c r="J374" s="21">
        <v>1104</v>
      </c>
      <c r="K374" s="21">
        <v>11</v>
      </c>
      <c r="L374" s="21">
        <v>3753</v>
      </c>
      <c r="M374" s="21">
        <v>265</v>
      </c>
      <c r="N374" s="21">
        <f t="shared" si="5"/>
        <v>94930</v>
      </c>
    </row>
    <row r="375" spans="1:14" x14ac:dyDescent="0.25">
      <c r="A375" s="22">
        <v>371</v>
      </c>
      <c r="B375" s="23" t="s">
        <v>382</v>
      </c>
      <c r="C375" s="21">
        <v>31022</v>
      </c>
      <c r="D375" s="21">
        <v>8493</v>
      </c>
      <c r="E375" s="21">
        <v>172</v>
      </c>
      <c r="F375" s="21">
        <v>1906</v>
      </c>
      <c r="G375" s="21">
        <v>525</v>
      </c>
      <c r="H375" s="21">
        <v>2197</v>
      </c>
      <c r="I375" s="21">
        <v>7895</v>
      </c>
      <c r="J375" s="21">
        <v>2171</v>
      </c>
      <c r="K375" s="21">
        <v>6</v>
      </c>
      <c r="L375" s="21">
        <v>1902</v>
      </c>
      <c r="M375" s="21">
        <v>521</v>
      </c>
      <c r="N375" s="21">
        <f t="shared" si="5"/>
        <v>56810</v>
      </c>
    </row>
    <row r="376" spans="1:14" x14ac:dyDescent="0.25">
      <c r="A376" s="22">
        <v>372</v>
      </c>
      <c r="B376" s="23" t="s">
        <v>383</v>
      </c>
      <c r="C376" s="21">
        <v>23078</v>
      </c>
      <c r="D376" s="21">
        <v>0</v>
      </c>
      <c r="E376" s="21">
        <v>128</v>
      </c>
      <c r="F376" s="21">
        <v>1418</v>
      </c>
      <c r="G376" s="21">
        <v>0</v>
      </c>
      <c r="H376" s="21">
        <v>1634</v>
      </c>
      <c r="I376" s="21">
        <v>5873</v>
      </c>
      <c r="J376" s="21">
        <v>0</v>
      </c>
      <c r="K376" s="21">
        <v>4</v>
      </c>
      <c r="L376" s="21">
        <v>1415</v>
      </c>
      <c r="M376" s="21">
        <v>0</v>
      </c>
      <c r="N376" s="21">
        <f t="shared" si="5"/>
        <v>33550</v>
      </c>
    </row>
    <row r="377" spans="1:14" x14ac:dyDescent="0.25">
      <c r="A377" s="22">
        <v>373</v>
      </c>
      <c r="B377" s="23" t="s">
        <v>384</v>
      </c>
      <c r="C377" s="21">
        <v>7055</v>
      </c>
      <c r="D377" s="21">
        <v>0</v>
      </c>
      <c r="E377" s="21">
        <v>39</v>
      </c>
      <c r="F377" s="21">
        <v>433</v>
      </c>
      <c r="G377" s="21">
        <v>0</v>
      </c>
      <c r="H377" s="21">
        <v>500</v>
      </c>
      <c r="I377" s="21">
        <v>1795</v>
      </c>
      <c r="J377" s="21">
        <v>0</v>
      </c>
      <c r="K377" s="21">
        <v>1</v>
      </c>
      <c r="L377" s="21">
        <v>433</v>
      </c>
      <c r="M377" s="21">
        <v>0</v>
      </c>
      <c r="N377" s="21">
        <f t="shared" si="5"/>
        <v>10256</v>
      </c>
    </row>
    <row r="378" spans="1:14" x14ac:dyDescent="0.25">
      <c r="A378" s="22">
        <v>374</v>
      </c>
      <c r="B378" s="23" t="s">
        <v>385</v>
      </c>
      <c r="C378" s="21">
        <v>29495</v>
      </c>
      <c r="D378" s="21">
        <v>0</v>
      </c>
      <c r="E378" s="21">
        <v>164</v>
      </c>
      <c r="F378" s="21">
        <v>1812</v>
      </c>
      <c r="G378" s="21">
        <v>0</v>
      </c>
      <c r="H378" s="21">
        <v>2089</v>
      </c>
      <c r="I378" s="21">
        <v>7506</v>
      </c>
      <c r="J378" s="21">
        <v>0</v>
      </c>
      <c r="K378" s="21">
        <v>5</v>
      </c>
      <c r="L378" s="21">
        <v>1809</v>
      </c>
      <c r="M378" s="21">
        <v>0</v>
      </c>
      <c r="N378" s="21">
        <f t="shared" si="5"/>
        <v>42880</v>
      </c>
    </row>
    <row r="379" spans="1:14" x14ac:dyDescent="0.25">
      <c r="A379" s="22">
        <v>375</v>
      </c>
      <c r="B379" s="23" t="s">
        <v>386</v>
      </c>
      <c r="C379" s="21">
        <v>463096</v>
      </c>
      <c r="D379" s="21">
        <v>136419</v>
      </c>
      <c r="E379" s="21">
        <v>2575</v>
      </c>
      <c r="F379" s="21">
        <v>28452</v>
      </c>
      <c r="G379" s="21">
        <v>8440</v>
      </c>
      <c r="H379" s="21">
        <v>32796</v>
      </c>
      <c r="I379" s="21">
        <v>117854</v>
      </c>
      <c r="J379" s="21">
        <v>34868</v>
      </c>
      <c r="K379" s="21">
        <v>84</v>
      </c>
      <c r="L379" s="21">
        <v>28399</v>
      </c>
      <c r="M379" s="21">
        <v>8368</v>
      </c>
      <c r="N379" s="21">
        <f t="shared" si="5"/>
        <v>861351</v>
      </c>
    </row>
    <row r="380" spans="1:14" x14ac:dyDescent="0.25">
      <c r="A380" s="22">
        <v>376</v>
      </c>
      <c r="B380" s="23" t="s">
        <v>387</v>
      </c>
      <c r="C380" s="21">
        <v>8759</v>
      </c>
      <c r="D380" s="21">
        <v>2337</v>
      </c>
      <c r="E380" s="21">
        <v>49</v>
      </c>
      <c r="F380" s="21">
        <v>538</v>
      </c>
      <c r="G380" s="21">
        <v>145</v>
      </c>
      <c r="H380" s="21">
        <v>620</v>
      </c>
      <c r="I380" s="21">
        <v>2229</v>
      </c>
      <c r="J380" s="21">
        <v>597</v>
      </c>
      <c r="K380" s="21">
        <v>2</v>
      </c>
      <c r="L380" s="21">
        <v>537</v>
      </c>
      <c r="M380" s="21">
        <v>143</v>
      </c>
      <c r="N380" s="21">
        <f t="shared" si="5"/>
        <v>15956</v>
      </c>
    </row>
    <row r="381" spans="1:14" x14ac:dyDescent="0.25">
      <c r="A381" s="22">
        <v>377</v>
      </c>
      <c r="B381" s="23" t="s">
        <v>388</v>
      </c>
      <c r="C381" s="21">
        <v>243053</v>
      </c>
      <c r="D381" s="21">
        <v>0</v>
      </c>
      <c r="E381" s="21">
        <v>1351</v>
      </c>
      <c r="F381" s="21">
        <v>14933</v>
      </c>
      <c r="G381" s="21">
        <v>0</v>
      </c>
      <c r="H381" s="21">
        <v>17213</v>
      </c>
      <c r="I381" s="21">
        <v>61855</v>
      </c>
      <c r="J381" s="21">
        <v>0</v>
      </c>
      <c r="K381" s="21">
        <v>44</v>
      </c>
      <c r="L381" s="21">
        <v>14905</v>
      </c>
      <c r="M381" s="21">
        <v>0</v>
      </c>
      <c r="N381" s="21">
        <f t="shared" si="5"/>
        <v>353354</v>
      </c>
    </row>
    <row r="382" spans="1:14" x14ac:dyDescent="0.25">
      <c r="A382" s="22">
        <v>378</v>
      </c>
      <c r="B382" s="23" t="s">
        <v>389</v>
      </c>
      <c r="C382" s="21">
        <v>67608</v>
      </c>
      <c r="D382" s="21">
        <v>27319</v>
      </c>
      <c r="E382" s="21">
        <v>376</v>
      </c>
      <c r="F382" s="21">
        <v>4154</v>
      </c>
      <c r="G382" s="21">
        <v>1690</v>
      </c>
      <c r="H382" s="21">
        <v>4788</v>
      </c>
      <c r="I382" s="21">
        <v>17206</v>
      </c>
      <c r="J382" s="21">
        <v>6983</v>
      </c>
      <c r="K382" s="21">
        <v>12</v>
      </c>
      <c r="L382" s="21">
        <v>4146</v>
      </c>
      <c r="M382" s="21">
        <v>1676</v>
      </c>
      <c r="N382" s="21">
        <f t="shared" si="5"/>
        <v>135958</v>
      </c>
    </row>
    <row r="383" spans="1:14" x14ac:dyDescent="0.25">
      <c r="A383" s="22">
        <v>379</v>
      </c>
      <c r="B383" s="23" t="s">
        <v>390</v>
      </c>
      <c r="C383" s="21">
        <v>106148</v>
      </c>
      <c r="D383" s="21">
        <v>0</v>
      </c>
      <c r="E383" s="21">
        <v>590</v>
      </c>
      <c r="F383" s="21">
        <v>6522</v>
      </c>
      <c r="G383" s="21">
        <v>0</v>
      </c>
      <c r="H383" s="21">
        <v>7517</v>
      </c>
      <c r="I383" s="21">
        <v>27014</v>
      </c>
      <c r="J383" s="21">
        <v>0</v>
      </c>
      <c r="K383" s="21">
        <v>19</v>
      </c>
      <c r="L383" s="21">
        <v>6510</v>
      </c>
      <c r="M383" s="21">
        <v>0</v>
      </c>
      <c r="N383" s="21">
        <f t="shared" si="5"/>
        <v>154320</v>
      </c>
    </row>
    <row r="384" spans="1:14" x14ac:dyDescent="0.25">
      <c r="A384" s="22">
        <v>380</v>
      </c>
      <c r="B384" s="23" t="s">
        <v>391</v>
      </c>
      <c r="C384" s="21">
        <v>53597</v>
      </c>
      <c r="D384" s="21">
        <v>11011</v>
      </c>
      <c r="E384" s="21">
        <v>298</v>
      </c>
      <c r="F384" s="21">
        <v>3293</v>
      </c>
      <c r="G384" s="21">
        <v>681</v>
      </c>
      <c r="H384" s="21">
        <v>3796</v>
      </c>
      <c r="I384" s="21">
        <v>13640</v>
      </c>
      <c r="J384" s="21">
        <v>2814</v>
      </c>
      <c r="K384" s="21">
        <v>10</v>
      </c>
      <c r="L384" s="21">
        <v>3287</v>
      </c>
      <c r="M384" s="21">
        <v>675</v>
      </c>
      <c r="N384" s="21">
        <f t="shared" si="5"/>
        <v>93102</v>
      </c>
    </row>
    <row r="385" spans="1:14" x14ac:dyDescent="0.25">
      <c r="A385" s="22">
        <v>381</v>
      </c>
      <c r="B385" s="23" t="s">
        <v>392</v>
      </c>
      <c r="C385" s="21">
        <v>52000</v>
      </c>
      <c r="D385" s="21">
        <v>21591</v>
      </c>
      <c r="E385" s="21">
        <v>289</v>
      </c>
      <c r="F385" s="21">
        <v>3195</v>
      </c>
      <c r="G385" s="21">
        <v>1336</v>
      </c>
      <c r="H385" s="21">
        <v>3683</v>
      </c>
      <c r="I385" s="21">
        <v>13233</v>
      </c>
      <c r="J385" s="21">
        <v>5519</v>
      </c>
      <c r="K385" s="21">
        <v>9</v>
      </c>
      <c r="L385" s="21">
        <v>3189</v>
      </c>
      <c r="M385" s="21">
        <v>1324</v>
      </c>
      <c r="N385" s="21">
        <f t="shared" si="5"/>
        <v>105368</v>
      </c>
    </row>
    <row r="386" spans="1:14" x14ac:dyDescent="0.25">
      <c r="A386" s="22">
        <v>382</v>
      </c>
      <c r="B386" s="23" t="s">
        <v>393</v>
      </c>
      <c r="C386" s="21">
        <v>22714</v>
      </c>
      <c r="D386" s="21">
        <v>8680</v>
      </c>
      <c r="E386" s="21">
        <v>126</v>
      </c>
      <c r="F386" s="21">
        <v>1395</v>
      </c>
      <c r="G386" s="21">
        <v>537</v>
      </c>
      <c r="H386" s="21">
        <v>1609</v>
      </c>
      <c r="I386" s="21">
        <v>5780</v>
      </c>
      <c r="J386" s="21">
        <v>2219</v>
      </c>
      <c r="K386" s="21">
        <v>4</v>
      </c>
      <c r="L386" s="21">
        <v>1393</v>
      </c>
      <c r="M386" s="21">
        <v>532</v>
      </c>
      <c r="N386" s="21">
        <f t="shared" si="5"/>
        <v>44989</v>
      </c>
    </row>
    <row r="387" spans="1:14" x14ac:dyDescent="0.25">
      <c r="A387" s="22">
        <v>383</v>
      </c>
      <c r="B387" s="23" t="s">
        <v>394</v>
      </c>
      <c r="C387" s="21">
        <v>16966</v>
      </c>
      <c r="D387" s="21">
        <v>4169</v>
      </c>
      <c r="E387" s="21">
        <v>94</v>
      </c>
      <c r="F387" s="21">
        <v>1042</v>
      </c>
      <c r="G387" s="21">
        <v>258</v>
      </c>
      <c r="H387" s="21">
        <v>1202</v>
      </c>
      <c r="I387" s="21">
        <v>4318</v>
      </c>
      <c r="J387" s="21">
        <v>1066</v>
      </c>
      <c r="K387" s="21">
        <v>3</v>
      </c>
      <c r="L387" s="21">
        <v>1040</v>
      </c>
      <c r="M387" s="21">
        <v>256</v>
      </c>
      <c r="N387" s="21">
        <f t="shared" si="5"/>
        <v>30414</v>
      </c>
    </row>
    <row r="388" spans="1:14" x14ac:dyDescent="0.25">
      <c r="A388" s="22">
        <v>384</v>
      </c>
      <c r="B388" s="23" t="s">
        <v>395</v>
      </c>
      <c r="C388" s="21">
        <v>86655</v>
      </c>
      <c r="D388" s="21">
        <v>23519</v>
      </c>
      <c r="E388" s="21">
        <v>482</v>
      </c>
      <c r="F388" s="21">
        <v>5324</v>
      </c>
      <c r="G388" s="21">
        <v>1455</v>
      </c>
      <c r="H388" s="21">
        <v>6137</v>
      </c>
      <c r="I388" s="21">
        <v>22053</v>
      </c>
      <c r="J388" s="21">
        <v>6011</v>
      </c>
      <c r="K388" s="21">
        <v>16</v>
      </c>
      <c r="L388" s="21">
        <v>5314</v>
      </c>
      <c r="M388" s="21">
        <v>1443</v>
      </c>
      <c r="N388" s="21">
        <f t="shared" si="5"/>
        <v>158409</v>
      </c>
    </row>
    <row r="389" spans="1:14" x14ac:dyDescent="0.25">
      <c r="A389" s="22">
        <v>385</v>
      </c>
      <c r="B389" s="23" t="s">
        <v>396</v>
      </c>
      <c r="C389" s="21">
        <v>4366419</v>
      </c>
      <c r="D389" s="21">
        <v>892221</v>
      </c>
      <c r="E389" s="21">
        <v>24276</v>
      </c>
      <c r="F389" s="21">
        <v>268269</v>
      </c>
      <c r="G389" s="21">
        <v>55199</v>
      </c>
      <c r="H389" s="21">
        <v>309225</v>
      </c>
      <c r="I389" s="21">
        <v>1111216</v>
      </c>
      <c r="J389" s="21">
        <v>228049</v>
      </c>
      <c r="K389" s="21">
        <v>794</v>
      </c>
      <c r="L389" s="21">
        <v>267771</v>
      </c>
      <c r="M389" s="21">
        <v>54727</v>
      </c>
      <c r="N389" s="21">
        <f t="shared" si="5"/>
        <v>7578166</v>
      </c>
    </row>
    <row r="390" spans="1:14" x14ac:dyDescent="0.25">
      <c r="A390" s="22">
        <v>386</v>
      </c>
      <c r="B390" s="23" t="s">
        <v>397</v>
      </c>
      <c r="C390" s="21">
        <v>398109</v>
      </c>
      <c r="D390" s="21">
        <v>25521</v>
      </c>
      <c r="E390" s="21">
        <v>2213</v>
      </c>
      <c r="F390" s="21">
        <v>24459</v>
      </c>
      <c r="G390" s="21">
        <v>1579</v>
      </c>
      <c r="H390" s="21">
        <v>28194</v>
      </c>
      <c r="I390" s="21">
        <v>101315</v>
      </c>
      <c r="J390" s="21">
        <v>6523</v>
      </c>
      <c r="K390" s="21">
        <v>72</v>
      </c>
      <c r="L390" s="21">
        <v>24414</v>
      </c>
      <c r="M390" s="21">
        <v>1565</v>
      </c>
      <c r="N390" s="21">
        <f t="shared" ref="N390:N453" si="6">SUM(C390:M390)</f>
        <v>613964</v>
      </c>
    </row>
    <row r="391" spans="1:14" x14ac:dyDescent="0.25">
      <c r="A391" s="22">
        <v>387</v>
      </c>
      <c r="B391" s="23" t="s">
        <v>398</v>
      </c>
      <c r="C391" s="21">
        <v>57403</v>
      </c>
      <c r="D391" s="21">
        <v>19440</v>
      </c>
      <c r="E391" s="21">
        <v>319</v>
      </c>
      <c r="F391" s="21">
        <v>3527</v>
      </c>
      <c r="G391" s="21">
        <v>1203</v>
      </c>
      <c r="H391" s="21">
        <v>4065</v>
      </c>
      <c r="I391" s="21">
        <v>14609</v>
      </c>
      <c r="J391" s="21">
        <v>4969</v>
      </c>
      <c r="K391" s="21">
        <v>10</v>
      </c>
      <c r="L391" s="21">
        <v>3520</v>
      </c>
      <c r="M391" s="21">
        <v>1192</v>
      </c>
      <c r="N391" s="21">
        <f t="shared" si="6"/>
        <v>110257</v>
      </c>
    </row>
    <row r="392" spans="1:14" x14ac:dyDescent="0.25">
      <c r="A392" s="22">
        <v>388</v>
      </c>
      <c r="B392" s="23" t="s">
        <v>399</v>
      </c>
      <c r="C392" s="21">
        <v>50248</v>
      </c>
      <c r="D392" s="21">
        <v>0</v>
      </c>
      <c r="E392" s="21">
        <v>279</v>
      </c>
      <c r="F392" s="21">
        <v>3087</v>
      </c>
      <c r="G392" s="21">
        <v>0</v>
      </c>
      <c r="H392" s="21">
        <v>3559</v>
      </c>
      <c r="I392" s="21">
        <v>12788</v>
      </c>
      <c r="J392" s="21">
        <v>0</v>
      </c>
      <c r="K392" s="21">
        <v>9</v>
      </c>
      <c r="L392" s="21">
        <v>3081</v>
      </c>
      <c r="M392" s="21">
        <v>0</v>
      </c>
      <c r="N392" s="21">
        <f t="shared" si="6"/>
        <v>73051</v>
      </c>
    </row>
    <row r="393" spans="1:14" x14ac:dyDescent="0.25">
      <c r="A393" s="22">
        <v>389</v>
      </c>
      <c r="B393" s="23" t="s">
        <v>400</v>
      </c>
      <c r="C393" s="21">
        <v>21693</v>
      </c>
      <c r="D393" s="21">
        <v>9486</v>
      </c>
      <c r="E393" s="21">
        <v>121</v>
      </c>
      <c r="F393" s="21">
        <v>1333</v>
      </c>
      <c r="G393" s="21">
        <v>587</v>
      </c>
      <c r="H393" s="21">
        <v>1536</v>
      </c>
      <c r="I393" s="21">
        <v>5521</v>
      </c>
      <c r="J393" s="21">
        <v>2425</v>
      </c>
      <c r="K393" s="21">
        <v>4</v>
      </c>
      <c r="L393" s="21">
        <v>1330</v>
      </c>
      <c r="M393" s="21">
        <v>582</v>
      </c>
      <c r="N393" s="21">
        <f t="shared" si="6"/>
        <v>44618</v>
      </c>
    </row>
    <row r="394" spans="1:14" x14ac:dyDescent="0.25">
      <c r="A394" s="22">
        <v>390</v>
      </c>
      <c r="B394" s="23" t="s">
        <v>401</v>
      </c>
      <c r="C394" s="21">
        <v>2131267</v>
      </c>
      <c r="D394" s="21">
        <v>456387</v>
      </c>
      <c r="E394" s="21">
        <v>11849</v>
      </c>
      <c r="F394" s="21">
        <v>130943</v>
      </c>
      <c r="G394" s="21">
        <v>28235</v>
      </c>
      <c r="H394" s="21">
        <v>150934</v>
      </c>
      <c r="I394" s="21">
        <v>542389</v>
      </c>
      <c r="J394" s="21">
        <v>116651</v>
      </c>
      <c r="K394" s="21">
        <v>387</v>
      </c>
      <c r="L394" s="21">
        <v>130700</v>
      </c>
      <c r="M394" s="21">
        <v>27994</v>
      </c>
      <c r="N394" s="21">
        <f t="shared" si="6"/>
        <v>3727736</v>
      </c>
    </row>
    <row r="395" spans="1:14" x14ac:dyDescent="0.25">
      <c r="A395" s="22">
        <v>391</v>
      </c>
      <c r="B395" s="23" t="s">
        <v>402</v>
      </c>
      <c r="C395" s="21">
        <v>62119</v>
      </c>
      <c r="D395" s="21">
        <v>33991</v>
      </c>
      <c r="E395" s="21">
        <v>345</v>
      </c>
      <c r="F395" s="21">
        <v>3817</v>
      </c>
      <c r="G395" s="21">
        <v>2103</v>
      </c>
      <c r="H395" s="21">
        <v>4399</v>
      </c>
      <c r="I395" s="21">
        <v>15809</v>
      </c>
      <c r="J395" s="21">
        <v>8688</v>
      </c>
      <c r="K395" s="21">
        <v>11</v>
      </c>
      <c r="L395" s="21">
        <v>3809</v>
      </c>
      <c r="M395" s="21">
        <v>2085</v>
      </c>
      <c r="N395" s="21">
        <f t="shared" si="6"/>
        <v>137176</v>
      </c>
    </row>
    <row r="396" spans="1:14" x14ac:dyDescent="0.25">
      <c r="A396" s="22">
        <v>392</v>
      </c>
      <c r="B396" s="23" t="s">
        <v>403</v>
      </c>
      <c r="C396" s="21">
        <v>126439</v>
      </c>
      <c r="D396" s="21">
        <v>25251</v>
      </c>
      <c r="E396" s="21">
        <v>703</v>
      </c>
      <c r="F396" s="21">
        <v>7768</v>
      </c>
      <c r="G396" s="21">
        <v>1562</v>
      </c>
      <c r="H396" s="21">
        <v>8954</v>
      </c>
      <c r="I396" s="21">
        <v>32178</v>
      </c>
      <c r="J396" s="21">
        <v>6454</v>
      </c>
      <c r="K396" s="21">
        <v>23</v>
      </c>
      <c r="L396" s="21">
        <v>7754</v>
      </c>
      <c r="M396" s="21">
        <v>1549</v>
      </c>
      <c r="N396" s="21">
        <f t="shared" si="6"/>
        <v>218635</v>
      </c>
    </row>
    <row r="397" spans="1:14" x14ac:dyDescent="0.25">
      <c r="A397" s="22">
        <v>393</v>
      </c>
      <c r="B397" s="23" t="s">
        <v>404</v>
      </c>
      <c r="C397" s="21">
        <v>84640</v>
      </c>
      <c r="D397" s="21">
        <v>34734</v>
      </c>
      <c r="E397" s="21">
        <v>471</v>
      </c>
      <c r="F397" s="21">
        <v>5200</v>
      </c>
      <c r="G397" s="21">
        <v>2149</v>
      </c>
      <c r="H397" s="21">
        <v>5994</v>
      </c>
      <c r="I397" s="21">
        <v>21540</v>
      </c>
      <c r="J397" s="21">
        <v>8878</v>
      </c>
      <c r="K397" s="21">
        <v>15</v>
      </c>
      <c r="L397" s="21">
        <v>5191</v>
      </c>
      <c r="M397" s="21">
        <v>2131</v>
      </c>
      <c r="N397" s="21">
        <f t="shared" si="6"/>
        <v>170943</v>
      </c>
    </row>
    <row r="398" spans="1:14" x14ac:dyDescent="0.25">
      <c r="A398" s="22">
        <v>394</v>
      </c>
      <c r="B398" s="23" t="s">
        <v>405</v>
      </c>
      <c r="C398" s="21">
        <v>55352</v>
      </c>
      <c r="D398" s="21">
        <v>0</v>
      </c>
      <c r="E398" s="21">
        <v>308</v>
      </c>
      <c r="F398" s="21">
        <v>3401</v>
      </c>
      <c r="G398" s="21">
        <v>0</v>
      </c>
      <c r="H398" s="21">
        <v>3920</v>
      </c>
      <c r="I398" s="21">
        <v>14087</v>
      </c>
      <c r="J398" s="21">
        <v>0</v>
      </c>
      <c r="K398" s="21">
        <v>10</v>
      </c>
      <c r="L398" s="21">
        <v>3394</v>
      </c>
      <c r="M398" s="21">
        <v>0</v>
      </c>
      <c r="N398" s="21">
        <f t="shared" si="6"/>
        <v>80472</v>
      </c>
    </row>
    <row r="399" spans="1:14" x14ac:dyDescent="0.25">
      <c r="A399" s="22">
        <v>395</v>
      </c>
      <c r="B399" s="23" t="s">
        <v>406</v>
      </c>
      <c r="C399" s="21">
        <v>28516</v>
      </c>
      <c r="D399" s="21">
        <v>0</v>
      </c>
      <c r="E399" s="21">
        <v>159</v>
      </c>
      <c r="F399" s="21">
        <v>1752</v>
      </c>
      <c r="G399" s="21">
        <v>0</v>
      </c>
      <c r="H399" s="21">
        <v>2020</v>
      </c>
      <c r="I399" s="21">
        <v>7257</v>
      </c>
      <c r="J399" s="21">
        <v>0</v>
      </c>
      <c r="K399" s="21">
        <v>5</v>
      </c>
      <c r="L399" s="21">
        <v>1749</v>
      </c>
      <c r="M399" s="21">
        <v>0</v>
      </c>
      <c r="N399" s="21">
        <f t="shared" si="6"/>
        <v>41458</v>
      </c>
    </row>
    <row r="400" spans="1:14" x14ac:dyDescent="0.25">
      <c r="A400" s="22">
        <v>396</v>
      </c>
      <c r="B400" s="23" t="s">
        <v>407</v>
      </c>
      <c r="C400" s="21">
        <v>60770</v>
      </c>
      <c r="D400" s="21">
        <v>0</v>
      </c>
      <c r="E400" s="21">
        <v>338</v>
      </c>
      <c r="F400" s="21">
        <v>3734</v>
      </c>
      <c r="G400" s="21">
        <v>0</v>
      </c>
      <c r="H400" s="21">
        <v>4304</v>
      </c>
      <c r="I400" s="21">
        <v>15465</v>
      </c>
      <c r="J400" s="21">
        <v>0</v>
      </c>
      <c r="K400" s="21">
        <v>11</v>
      </c>
      <c r="L400" s="21">
        <v>3727</v>
      </c>
      <c r="M400" s="21">
        <v>0</v>
      </c>
      <c r="N400" s="21">
        <f t="shared" si="6"/>
        <v>88349</v>
      </c>
    </row>
    <row r="401" spans="1:14" x14ac:dyDescent="0.25">
      <c r="A401" s="22">
        <v>397</v>
      </c>
      <c r="B401" s="23" t="s">
        <v>408</v>
      </c>
      <c r="C401" s="21">
        <v>1358944</v>
      </c>
      <c r="D401" s="21">
        <v>282788</v>
      </c>
      <c r="E401" s="21">
        <v>7555</v>
      </c>
      <c r="F401" s="21">
        <v>83492</v>
      </c>
      <c r="G401" s="21">
        <v>17495</v>
      </c>
      <c r="H401" s="21">
        <v>96239</v>
      </c>
      <c r="I401" s="21">
        <v>345840</v>
      </c>
      <c r="J401" s="21">
        <v>72280</v>
      </c>
      <c r="K401" s="21">
        <v>247</v>
      </c>
      <c r="L401" s="21">
        <v>83337</v>
      </c>
      <c r="M401" s="21">
        <v>17346</v>
      </c>
      <c r="N401" s="21">
        <f t="shared" si="6"/>
        <v>2365563</v>
      </c>
    </row>
    <row r="402" spans="1:14" x14ac:dyDescent="0.25">
      <c r="A402" s="22">
        <v>398</v>
      </c>
      <c r="B402" s="23" t="s">
        <v>409</v>
      </c>
      <c r="C402" s="21">
        <v>116869</v>
      </c>
      <c r="D402" s="21">
        <v>41257</v>
      </c>
      <c r="E402" s="21">
        <v>650</v>
      </c>
      <c r="F402" s="21">
        <v>7180</v>
      </c>
      <c r="G402" s="21">
        <v>2552</v>
      </c>
      <c r="H402" s="21">
        <v>8277</v>
      </c>
      <c r="I402" s="21">
        <v>29742</v>
      </c>
      <c r="J402" s="21">
        <v>10545</v>
      </c>
      <c r="K402" s="21">
        <v>21</v>
      </c>
      <c r="L402" s="21">
        <v>7167</v>
      </c>
      <c r="M402" s="21">
        <v>2531</v>
      </c>
      <c r="N402" s="21">
        <f t="shared" si="6"/>
        <v>226791</v>
      </c>
    </row>
    <row r="403" spans="1:14" x14ac:dyDescent="0.25">
      <c r="A403" s="22">
        <v>399</v>
      </c>
      <c r="B403" s="23" t="s">
        <v>410</v>
      </c>
      <c r="C403" s="21">
        <v>1378551</v>
      </c>
      <c r="D403" s="21">
        <v>375868</v>
      </c>
      <c r="E403" s="21">
        <v>7664</v>
      </c>
      <c r="F403" s="21">
        <v>84697</v>
      </c>
      <c r="G403" s="21">
        <v>23254</v>
      </c>
      <c r="H403" s="21">
        <v>97628</v>
      </c>
      <c r="I403" s="21">
        <v>350830</v>
      </c>
      <c r="J403" s="21">
        <v>96071</v>
      </c>
      <c r="K403" s="21">
        <v>251</v>
      </c>
      <c r="L403" s="21">
        <v>84540</v>
      </c>
      <c r="M403" s="21">
        <v>23055</v>
      </c>
      <c r="N403" s="21">
        <f t="shared" si="6"/>
        <v>2522409</v>
      </c>
    </row>
    <row r="404" spans="1:14" x14ac:dyDescent="0.25">
      <c r="A404" s="22">
        <v>400</v>
      </c>
      <c r="B404" s="23" t="s">
        <v>411</v>
      </c>
      <c r="C404" s="21">
        <v>50684</v>
      </c>
      <c r="D404" s="21">
        <v>15235</v>
      </c>
      <c r="E404" s="21">
        <v>282</v>
      </c>
      <c r="F404" s="21">
        <v>3114</v>
      </c>
      <c r="G404" s="21">
        <v>943</v>
      </c>
      <c r="H404" s="21">
        <v>3589</v>
      </c>
      <c r="I404" s="21">
        <v>12899</v>
      </c>
      <c r="J404" s="21">
        <v>3894</v>
      </c>
      <c r="K404" s="21">
        <v>9</v>
      </c>
      <c r="L404" s="21">
        <v>3108</v>
      </c>
      <c r="M404" s="21">
        <v>934</v>
      </c>
      <c r="N404" s="21">
        <f t="shared" si="6"/>
        <v>94691</v>
      </c>
    </row>
    <row r="405" spans="1:14" x14ac:dyDescent="0.25">
      <c r="A405" s="22">
        <v>401</v>
      </c>
      <c r="B405" s="23" t="s">
        <v>412</v>
      </c>
      <c r="C405" s="21">
        <v>2014318</v>
      </c>
      <c r="D405" s="21">
        <v>274525</v>
      </c>
      <c r="E405" s="21">
        <v>11199</v>
      </c>
      <c r="F405" s="21">
        <v>123758</v>
      </c>
      <c r="G405" s="21">
        <v>16984</v>
      </c>
      <c r="H405" s="21">
        <v>142652</v>
      </c>
      <c r="I405" s="21">
        <v>512627</v>
      </c>
      <c r="J405" s="21">
        <v>70168</v>
      </c>
      <c r="K405" s="21">
        <v>366</v>
      </c>
      <c r="L405" s="21">
        <v>123528</v>
      </c>
      <c r="M405" s="21">
        <v>16839</v>
      </c>
      <c r="N405" s="21">
        <f t="shared" si="6"/>
        <v>3306964</v>
      </c>
    </row>
    <row r="406" spans="1:14" x14ac:dyDescent="0.25">
      <c r="A406" s="22">
        <v>402</v>
      </c>
      <c r="B406" s="23" t="s">
        <v>413</v>
      </c>
      <c r="C406" s="21">
        <v>18691</v>
      </c>
      <c r="D406" s="21">
        <v>0</v>
      </c>
      <c r="E406" s="21">
        <v>104</v>
      </c>
      <c r="F406" s="21">
        <v>1148</v>
      </c>
      <c r="G406" s="21">
        <v>0</v>
      </c>
      <c r="H406" s="21">
        <v>1324</v>
      </c>
      <c r="I406" s="21">
        <v>4757</v>
      </c>
      <c r="J406" s="21">
        <v>0</v>
      </c>
      <c r="K406" s="21">
        <v>3</v>
      </c>
      <c r="L406" s="21">
        <v>1146</v>
      </c>
      <c r="M406" s="21">
        <v>0</v>
      </c>
      <c r="N406" s="21">
        <f t="shared" si="6"/>
        <v>27173</v>
      </c>
    </row>
    <row r="407" spans="1:14" x14ac:dyDescent="0.25">
      <c r="A407" s="22">
        <v>403</v>
      </c>
      <c r="B407" s="23" t="s">
        <v>414</v>
      </c>
      <c r="C407" s="21">
        <v>193741</v>
      </c>
      <c r="D407" s="21">
        <v>44218</v>
      </c>
      <c r="E407" s="21">
        <v>1077</v>
      </c>
      <c r="F407" s="21">
        <v>11903</v>
      </c>
      <c r="G407" s="21">
        <v>2736</v>
      </c>
      <c r="H407" s="21">
        <v>13721</v>
      </c>
      <c r="I407" s="21">
        <v>49306</v>
      </c>
      <c r="J407" s="21">
        <v>11302</v>
      </c>
      <c r="K407" s="21">
        <v>35</v>
      </c>
      <c r="L407" s="21">
        <v>11881</v>
      </c>
      <c r="M407" s="21">
        <v>2712</v>
      </c>
      <c r="N407" s="21">
        <f t="shared" si="6"/>
        <v>342632</v>
      </c>
    </row>
    <row r="408" spans="1:14" x14ac:dyDescent="0.25">
      <c r="A408" s="22">
        <v>404</v>
      </c>
      <c r="B408" s="23" t="s">
        <v>415</v>
      </c>
      <c r="C408" s="21">
        <v>41387</v>
      </c>
      <c r="D408" s="21">
        <v>4574</v>
      </c>
      <c r="E408" s="21">
        <v>230</v>
      </c>
      <c r="F408" s="21">
        <v>2543</v>
      </c>
      <c r="G408" s="21">
        <v>283</v>
      </c>
      <c r="H408" s="21">
        <v>2931</v>
      </c>
      <c r="I408" s="21">
        <v>10533</v>
      </c>
      <c r="J408" s="21">
        <v>1169</v>
      </c>
      <c r="K408" s="21">
        <v>8</v>
      </c>
      <c r="L408" s="21">
        <v>2538</v>
      </c>
      <c r="M408" s="21">
        <v>281</v>
      </c>
      <c r="N408" s="21">
        <f t="shared" si="6"/>
        <v>66477</v>
      </c>
    </row>
    <row r="409" spans="1:14" x14ac:dyDescent="0.25">
      <c r="A409" s="22">
        <v>405</v>
      </c>
      <c r="B409" s="23" t="s">
        <v>416</v>
      </c>
      <c r="C409" s="21">
        <v>131392</v>
      </c>
      <c r="D409" s="21">
        <v>14396</v>
      </c>
      <c r="E409" s="21">
        <v>730</v>
      </c>
      <c r="F409" s="21">
        <v>8073</v>
      </c>
      <c r="G409" s="21">
        <v>891</v>
      </c>
      <c r="H409" s="21">
        <v>9305</v>
      </c>
      <c r="I409" s="21">
        <v>33438</v>
      </c>
      <c r="J409" s="21">
        <v>3679</v>
      </c>
      <c r="K409" s="21">
        <v>24</v>
      </c>
      <c r="L409" s="21">
        <v>8058</v>
      </c>
      <c r="M409" s="21">
        <v>883</v>
      </c>
      <c r="N409" s="21">
        <f t="shared" si="6"/>
        <v>210869</v>
      </c>
    </row>
    <row r="410" spans="1:14" x14ac:dyDescent="0.25">
      <c r="A410" s="22">
        <v>406</v>
      </c>
      <c r="B410" s="23" t="s">
        <v>417</v>
      </c>
      <c r="C410" s="21">
        <v>400924</v>
      </c>
      <c r="D410" s="21">
        <v>0</v>
      </c>
      <c r="E410" s="21">
        <v>2229</v>
      </c>
      <c r="F410" s="21">
        <v>24632</v>
      </c>
      <c r="G410" s="21">
        <v>0</v>
      </c>
      <c r="H410" s="21">
        <v>28393</v>
      </c>
      <c r="I410" s="21">
        <v>102032</v>
      </c>
      <c r="J410" s="21">
        <v>0</v>
      </c>
      <c r="K410" s="21">
        <v>73</v>
      </c>
      <c r="L410" s="21">
        <v>24587</v>
      </c>
      <c r="M410" s="21">
        <v>0</v>
      </c>
      <c r="N410" s="21">
        <f t="shared" si="6"/>
        <v>582870</v>
      </c>
    </row>
    <row r="411" spans="1:14" x14ac:dyDescent="0.25">
      <c r="A411" s="22">
        <v>407</v>
      </c>
      <c r="B411" s="23" t="s">
        <v>418</v>
      </c>
      <c r="C411" s="21">
        <v>179463</v>
      </c>
      <c r="D411" s="21">
        <v>0</v>
      </c>
      <c r="E411" s="21">
        <v>998</v>
      </c>
      <c r="F411" s="21">
        <v>11026</v>
      </c>
      <c r="G411" s="21">
        <v>0</v>
      </c>
      <c r="H411" s="21">
        <v>12709</v>
      </c>
      <c r="I411" s="21">
        <v>45672</v>
      </c>
      <c r="J411" s="21">
        <v>0</v>
      </c>
      <c r="K411" s="21">
        <v>33</v>
      </c>
      <c r="L411" s="21">
        <v>11006</v>
      </c>
      <c r="M411" s="21">
        <v>0</v>
      </c>
      <c r="N411" s="21">
        <f t="shared" si="6"/>
        <v>260907</v>
      </c>
    </row>
    <row r="412" spans="1:14" x14ac:dyDescent="0.25">
      <c r="A412" s="22">
        <v>408</v>
      </c>
      <c r="B412" s="23" t="s">
        <v>419</v>
      </c>
      <c r="C412" s="21">
        <v>16729</v>
      </c>
      <c r="D412" s="21">
        <v>4399</v>
      </c>
      <c r="E412" s="21">
        <v>93</v>
      </c>
      <c r="F412" s="21">
        <v>1028</v>
      </c>
      <c r="G412" s="21">
        <v>272</v>
      </c>
      <c r="H412" s="21">
        <v>1185</v>
      </c>
      <c r="I412" s="21">
        <v>4257</v>
      </c>
      <c r="J412" s="21">
        <v>1124</v>
      </c>
      <c r="K412" s="21">
        <v>3</v>
      </c>
      <c r="L412" s="21">
        <v>1026</v>
      </c>
      <c r="M412" s="21">
        <v>270</v>
      </c>
      <c r="N412" s="21">
        <f t="shared" si="6"/>
        <v>30386</v>
      </c>
    </row>
    <row r="413" spans="1:14" x14ac:dyDescent="0.25">
      <c r="A413" s="22">
        <v>409</v>
      </c>
      <c r="B413" s="23" t="s">
        <v>420</v>
      </c>
      <c r="C413" s="21">
        <v>478296</v>
      </c>
      <c r="D413" s="21">
        <v>68091</v>
      </c>
      <c r="E413" s="21">
        <v>2659</v>
      </c>
      <c r="F413" s="21">
        <v>29386</v>
      </c>
      <c r="G413" s="21">
        <v>4213</v>
      </c>
      <c r="H413" s="21">
        <v>33872</v>
      </c>
      <c r="I413" s="21">
        <v>121722</v>
      </c>
      <c r="J413" s="21">
        <v>17404</v>
      </c>
      <c r="K413" s="21">
        <v>87</v>
      </c>
      <c r="L413" s="21">
        <v>29332</v>
      </c>
      <c r="M413" s="21">
        <v>4177</v>
      </c>
      <c r="N413" s="21">
        <f t="shared" si="6"/>
        <v>789239</v>
      </c>
    </row>
    <row r="414" spans="1:14" x14ac:dyDescent="0.25">
      <c r="A414" s="22">
        <v>410</v>
      </c>
      <c r="B414" s="23" t="s">
        <v>421</v>
      </c>
      <c r="C414" s="21">
        <v>61061</v>
      </c>
      <c r="D414" s="21">
        <v>14491</v>
      </c>
      <c r="E414" s="21">
        <v>339</v>
      </c>
      <c r="F414" s="21">
        <v>3752</v>
      </c>
      <c r="G414" s="21">
        <v>896</v>
      </c>
      <c r="H414" s="21">
        <v>4324</v>
      </c>
      <c r="I414" s="21">
        <v>15539</v>
      </c>
      <c r="J414" s="21">
        <v>3704</v>
      </c>
      <c r="K414" s="21">
        <v>11</v>
      </c>
      <c r="L414" s="21">
        <v>3745</v>
      </c>
      <c r="M414" s="21">
        <v>889</v>
      </c>
      <c r="N414" s="21">
        <f t="shared" si="6"/>
        <v>108751</v>
      </c>
    </row>
    <row r="415" spans="1:14" x14ac:dyDescent="0.25">
      <c r="A415" s="22">
        <v>411</v>
      </c>
      <c r="B415" s="23" t="s">
        <v>422</v>
      </c>
      <c r="C415" s="21">
        <v>16496</v>
      </c>
      <c r="D415" s="21">
        <v>5827</v>
      </c>
      <c r="E415" s="21">
        <v>92</v>
      </c>
      <c r="F415" s="21">
        <v>1013</v>
      </c>
      <c r="G415" s="21">
        <v>360</v>
      </c>
      <c r="H415" s="21">
        <v>1168</v>
      </c>
      <c r="I415" s="21">
        <v>4198</v>
      </c>
      <c r="J415" s="21">
        <v>1489</v>
      </c>
      <c r="K415" s="21">
        <v>3</v>
      </c>
      <c r="L415" s="21">
        <v>1012</v>
      </c>
      <c r="M415" s="21">
        <v>357</v>
      </c>
      <c r="N415" s="21">
        <f t="shared" si="6"/>
        <v>32015</v>
      </c>
    </row>
    <row r="416" spans="1:14" x14ac:dyDescent="0.25">
      <c r="A416" s="22">
        <v>412</v>
      </c>
      <c r="B416" s="23" t="s">
        <v>423</v>
      </c>
      <c r="C416" s="21">
        <v>81319</v>
      </c>
      <c r="D416" s="21">
        <v>12697</v>
      </c>
      <c r="E416" s="21">
        <v>452</v>
      </c>
      <c r="F416" s="21">
        <v>4996</v>
      </c>
      <c r="G416" s="21">
        <v>786</v>
      </c>
      <c r="H416" s="21">
        <v>5759</v>
      </c>
      <c r="I416" s="21">
        <v>20695</v>
      </c>
      <c r="J416" s="21">
        <v>3245</v>
      </c>
      <c r="K416" s="21">
        <v>15</v>
      </c>
      <c r="L416" s="21">
        <v>4987</v>
      </c>
      <c r="M416" s="21">
        <v>779</v>
      </c>
      <c r="N416" s="21">
        <f t="shared" si="6"/>
        <v>135730</v>
      </c>
    </row>
    <row r="417" spans="1:14" x14ac:dyDescent="0.25">
      <c r="A417" s="22">
        <v>413</v>
      </c>
      <c r="B417" s="23" t="s">
        <v>424</v>
      </c>
      <c r="C417" s="21">
        <v>9847374</v>
      </c>
      <c r="D417" s="21">
        <v>473215</v>
      </c>
      <c r="E417" s="21">
        <v>54748</v>
      </c>
      <c r="F417" s="21">
        <v>605014</v>
      </c>
      <c r="G417" s="21">
        <v>29276</v>
      </c>
      <c r="H417" s="21">
        <v>697380</v>
      </c>
      <c r="I417" s="21">
        <v>2506073</v>
      </c>
      <c r="J417" s="21">
        <v>120952</v>
      </c>
      <c r="K417" s="21">
        <v>1790</v>
      </c>
      <c r="L417" s="21">
        <v>603891</v>
      </c>
      <c r="M417" s="21">
        <v>29026</v>
      </c>
      <c r="N417" s="21">
        <f t="shared" si="6"/>
        <v>14968739</v>
      </c>
    </row>
    <row r="418" spans="1:14" x14ac:dyDescent="0.25">
      <c r="A418" s="22">
        <v>414</v>
      </c>
      <c r="B418" s="23" t="s">
        <v>425</v>
      </c>
      <c r="C418" s="21">
        <v>214621</v>
      </c>
      <c r="D418" s="21">
        <v>80433</v>
      </c>
      <c r="E418" s="21">
        <v>1193</v>
      </c>
      <c r="F418" s="21">
        <v>13186</v>
      </c>
      <c r="G418" s="21">
        <v>4976</v>
      </c>
      <c r="H418" s="21">
        <v>15199</v>
      </c>
      <c r="I418" s="21">
        <v>54619</v>
      </c>
      <c r="J418" s="21">
        <v>20558</v>
      </c>
      <c r="K418" s="21">
        <v>39</v>
      </c>
      <c r="L418" s="21">
        <v>13162</v>
      </c>
      <c r="M418" s="21">
        <v>4934</v>
      </c>
      <c r="N418" s="21">
        <f t="shared" si="6"/>
        <v>422920</v>
      </c>
    </row>
    <row r="419" spans="1:14" x14ac:dyDescent="0.25">
      <c r="A419" s="22">
        <v>415</v>
      </c>
      <c r="B419" s="23" t="s">
        <v>426</v>
      </c>
      <c r="C419" s="21">
        <v>90926</v>
      </c>
      <c r="D419" s="21">
        <v>0</v>
      </c>
      <c r="E419" s="21">
        <v>506</v>
      </c>
      <c r="F419" s="21">
        <v>5586</v>
      </c>
      <c r="G419" s="21">
        <v>0</v>
      </c>
      <c r="H419" s="21">
        <v>6439</v>
      </c>
      <c r="I419" s="21">
        <v>23140</v>
      </c>
      <c r="J419" s="21">
        <v>0</v>
      </c>
      <c r="K419" s="21">
        <v>17</v>
      </c>
      <c r="L419" s="21">
        <v>5576</v>
      </c>
      <c r="M419" s="21">
        <v>0</v>
      </c>
      <c r="N419" s="21">
        <f t="shared" si="6"/>
        <v>132190</v>
      </c>
    </row>
    <row r="420" spans="1:14" x14ac:dyDescent="0.25">
      <c r="A420" s="22">
        <v>416</v>
      </c>
      <c r="B420" s="23" t="s">
        <v>427</v>
      </c>
      <c r="C420" s="21">
        <v>11726</v>
      </c>
      <c r="D420" s="21">
        <v>3386</v>
      </c>
      <c r="E420" s="21">
        <v>65</v>
      </c>
      <c r="F420" s="21">
        <v>720</v>
      </c>
      <c r="G420" s="21">
        <v>209</v>
      </c>
      <c r="H420" s="21">
        <v>830</v>
      </c>
      <c r="I420" s="21">
        <v>2984</v>
      </c>
      <c r="J420" s="21">
        <v>865</v>
      </c>
      <c r="K420" s="21">
        <v>2</v>
      </c>
      <c r="L420" s="21">
        <v>719</v>
      </c>
      <c r="M420" s="21">
        <v>208</v>
      </c>
      <c r="N420" s="21">
        <f t="shared" si="6"/>
        <v>21714</v>
      </c>
    </row>
    <row r="421" spans="1:14" x14ac:dyDescent="0.25">
      <c r="A421" s="22">
        <v>417</v>
      </c>
      <c r="B421" s="23" t="s">
        <v>428</v>
      </c>
      <c r="C421" s="21">
        <v>216134</v>
      </c>
      <c r="D421" s="21">
        <v>142207</v>
      </c>
      <c r="E421" s="21">
        <v>1202</v>
      </c>
      <c r="F421" s="21">
        <v>13279</v>
      </c>
      <c r="G421" s="21">
        <v>8798</v>
      </c>
      <c r="H421" s="21">
        <v>15306</v>
      </c>
      <c r="I421" s="21">
        <v>55004</v>
      </c>
      <c r="J421" s="21">
        <v>36348</v>
      </c>
      <c r="K421" s="21">
        <v>39</v>
      </c>
      <c r="L421" s="21">
        <v>13254</v>
      </c>
      <c r="M421" s="21">
        <v>8723</v>
      </c>
      <c r="N421" s="21">
        <f t="shared" si="6"/>
        <v>510294</v>
      </c>
    </row>
    <row r="422" spans="1:14" x14ac:dyDescent="0.25">
      <c r="A422" s="22">
        <v>418</v>
      </c>
      <c r="B422" s="23" t="s">
        <v>429</v>
      </c>
      <c r="C422" s="21">
        <v>254120</v>
      </c>
      <c r="D422" s="21">
        <v>0</v>
      </c>
      <c r="E422" s="21">
        <v>1413</v>
      </c>
      <c r="F422" s="21">
        <v>15613</v>
      </c>
      <c r="G422" s="21">
        <v>0</v>
      </c>
      <c r="H422" s="21">
        <v>17996</v>
      </c>
      <c r="I422" s="21">
        <v>64671</v>
      </c>
      <c r="J422" s="21">
        <v>0</v>
      </c>
      <c r="K422" s="21">
        <v>46</v>
      </c>
      <c r="L422" s="21">
        <v>15584</v>
      </c>
      <c r="M422" s="21">
        <v>0</v>
      </c>
      <c r="N422" s="21">
        <f t="shared" si="6"/>
        <v>369443</v>
      </c>
    </row>
    <row r="423" spans="1:14" x14ac:dyDescent="0.25">
      <c r="A423" s="22">
        <v>419</v>
      </c>
      <c r="B423" s="23" t="s">
        <v>430</v>
      </c>
      <c r="C423" s="21">
        <v>19373</v>
      </c>
      <c r="D423" s="21">
        <v>8695</v>
      </c>
      <c r="E423" s="21">
        <v>108</v>
      </c>
      <c r="F423" s="21">
        <v>1190</v>
      </c>
      <c r="G423" s="21">
        <v>538</v>
      </c>
      <c r="H423" s="21">
        <v>1372</v>
      </c>
      <c r="I423" s="21">
        <v>4930</v>
      </c>
      <c r="J423" s="21">
        <v>2222</v>
      </c>
      <c r="K423" s="21">
        <v>4</v>
      </c>
      <c r="L423" s="21">
        <v>1188</v>
      </c>
      <c r="M423" s="21">
        <v>533</v>
      </c>
      <c r="N423" s="21">
        <f t="shared" si="6"/>
        <v>40153</v>
      </c>
    </row>
    <row r="424" spans="1:14" x14ac:dyDescent="0.25">
      <c r="A424" s="22">
        <v>420</v>
      </c>
      <c r="B424" s="23" t="s">
        <v>431</v>
      </c>
      <c r="C424" s="21">
        <v>42552</v>
      </c>
      <c r="D424" s="21">
        <v>0</v>
      </c>
      <c r="E424" s="21">
        <v>237</v>
      </c>
      <c r="F424" s="21">
        <v>2614</v>
      </c>
      <c r="G424" s="21">
        <v>0</v>
      </c>
      <c r="H424" s="21">
        <v>3013</v>
      </c>
      <c r="I424" s="21">
        <v>10829</v>
      </c>
      <c r="J424" s="21">
        <v>0</v>
      </c>
      <c r="K424" s="21">
        <v>8</v>
      </c>
      <c r="L424" s="21">
        <v>2610</v>
      </c>
      <c r="M424" s="21">
        <v>0</v>
      </c>
      <c r="N424" s="21">
        <f t="shared" si="6"/>
        <v>61863</v>
      </c>
    </row>
    <row r="425" spans="1:14" x14ac:dyDescent="0.25">
      <c r="A425" s="22">
        <v>421</v>
      </c>
      <c r="B425" s="23" t="s">
        <v>432</v>
      </c>
      <c r="C425" s="21">
        <v>109033</v>
      </c>
      <c r="D425" s="21">
        <v>32170</v>
      </c>
      <c r="E425" s="21">
        <v>606</v>
      </c>
      <c r="F425" s="21">
        <v>6699</v>
      </c>
      <c r="G425" s="21">
        <v>1990</v>
      </c>
      <c r="H425" s="21">
        <v>7722</v>
      </c>
      <c r="I425" s="21">
        <v>27748</v>
      </c>
      <c r="J425" s="21">
        <v>8223</v>
      </c>
      <c r="K425" s="21">
        <v>20</v>
      </c>
      <c r="L425" s="21">
        <v>6686</v>
      </c>
      <c r="M425" s="21">
        <v>1973</v>
      </c>
      <c r="N425" s="21">
        <f t="shared" si="6"/>
        <v>202870</v>
      </c>
    </row>
    <row r="426" spans="1:14" x14ac:dyDescent="0.25">
      <c r="A426" s="22">
        <v>422</v>
      </c>
      <c r="B426" s="23" t="s">
        <v>433</v>
      </c>
      <c r="C426" s="21">
        <v>10575</v>
      </c>
      <c r="D426" s="21">
        <v>0</v>
      </c>
      <c r="E426" s="21">
        <v>59</v>
      </c>
      <c r="F426" s="21">
        <v>650</v>
      </c>
      <c r="G426" s="21">
        <v>0</v>
      </c>
      <c r="H426" s="21">
        <v>749</v>
      </c>
      <c r="I426" s="21">
        <v>2691</v>
      </c>
      <c r="J426" s="21">
        <v>0</v>
      </c>
      <c r="K426" s="21">
        <v>2</v>
      </c>
      <c r="L426" s="21">
        <v>649</v>
      </c>
      <c r="M426" s="21">
        <v>0</v>
      </c>
      <c r="N426" s="21">
        <f t="shared" si="6"/>
        <v>15375</v>
      </c>
    </row>
    <row r="427" spans="1:14" x14ac:dyDescent="0.25">
      <c r="A427" s="22">
        <v>423</v>
      </c>
      <c r="B427" s="23" t="s">
        <v>434</v>
      </c>
      <c r="C427" s="21">
        <v>9378</v>
      </c>
      <c r="D427" s="21">
        <v>0</v>
      </c>
      <c r="E427" s="21">
        <v>52</v>
      </c>
      <c r="F427" s="21">
        <v>576</v>
      </c>
      <c r="G427" s="21">
        <v>0</v>
      </c>
      <c r="H427" s="21">
        <v>664</v>
      </c>
      <c r="I427" s="21">
        <v>2387</v>
      </c>
      <c r="J427" s="21">
        <v>0</v>
      </c>
      <c r="K427" s="21">
        <v>2</v>
      </c>
      <c r="L427" s="21">
        <v>575</v>
      </c>
      <c r="M427" s="21">
        <v>0</v>
      </c>
      <c r="N427" s="21">
        <f t="shared" si="6"/>
        <v>13634</v>
      </c>
    </row>
    <row r="428" spans="1:14" x14ac:dyDescent="0.25">
      <c r="A428" s="22">
        <v>424</v>
      </c>
      <c r="B428" s="23" t="s">
        <v>435</v>
      </c>
      <c r="C428" s="21">
        <v>68909</v>
      </c>
      <c r="D428" s="21">
        <v>30158</v>
      </c>
      <c r="E428" s="21">
        <v>383</v>
      </c>
      <c r="F428" s="21">
        <v>4234</v>
      </c>
      <c r="G428" s="21">
        <v>1866</v>
      </c>
      <c r="H428" s="21">
        <v>4880</v>
      </c>
      <c r="I428" s="21">
        <v>17537</v>
      </c>
      <c r="J428" s="21">
        <v>7708</v>
      </c>
      <c r="K428" s="21">
        <v>13</v>
      </c>
      <c r="L428" s="21">
        <v>4226</v>
      </c>
      <c r="M428" s="21">
        <v>1850</v>
      </c>
      <c r="N428" s="21">
        <f t="shared" si="6"/>
        <v>141764</v>
      </c>
    </row>
    <row r="429" spans="1:14" x14ac:dyDescent="0.25">
      <c r="A429" s="22">
        <v>425</v>
      </c>
      <c r="B429" s="23" t="s">
        <v>436</v>
      </c>
      <c r="C429" s="21">
        <v>68408</v>
      </c>
      <c r="D429" s="21">
        <v>27207</v>
      </c>
      <c r="E429" s="21">
        <v>380</v>
      </c>
      <c r="F429" s="21">
        <v>4203</v>
      </c>
      <c r="G429" s="21">
        <v>1683</v>
      </c>
      <c r="H429" s="21">
        <v>4845</v>
      </c>
      <c r="I429" s="21">
        <v>17409</v>
      </c>
      <c r="J429" s="21">
        <v>6954</v>
      </c>
      <c r="K429" s="21">
        <v>12</v>
      </c>
      <c r="L429" s="21">
        <v>4195</v>
      </c>
      <c r="M429" s="21">
        <v>1669</v>
      </c>
      <c r="N429" s="21">
        <f t="shared" si="6"/>
        <v>136965</v>
      </c>
    </row>
    <row r="430" spans="1:14" x14ac:dyDescent="0.25">
      <c r="A430" s="22">
        <v>426</v>
      </c>
      <c r="B430" s="23" t="s">
        <v>437</v>
      </c>
      <c r="C430" s="21">
        <v>186245</v>
      </c>
      <c r="D430" s="21">
        <v>0</v>
      </c>
      <c r="E430" s="21">
        <v>1035</v>
      </c>
      <c r="F430" s="21">
        <v>11443</v>
      </c>
      <c r="G430" s="21">
        <v>0</v>
      </c>
      <c r="H430" s="21">
        <v>13190</v>
      </c>
      <c r="I430" s="21">
        <v>47398</v>
      </c>
      <c r="J430" s="21">
        <v>0</v>
      </c>
      <c r="K430" s="21">
        <v>34</v>
      </c>
      <c r="L430" s="21">
        <v>11421</v>
      </c>
      <c r="M430" s="21">
        <v>0</v>
      </c>
      <c r="N430" s="21">
        <f t="shared" si="6"/>
        <v>270766</v>
      </c>
    </row>
    <row r="431" spans="1:14" x14ac:dyDescent="0.25">
      <c r="A431" s="22">
        <v>427</v>
      </c>
      <c r="B431" s="23" t="s">
        <v>438</v>
      </c>
      <c r="C431" s="21">
        <v>376427</v>
      </c>
      <c r="D431" s="21">
        <v>0</v>
      </c>
      <c r="E431" s="21">
        <v>2093</v>
      </c>
      <c r="F431" s="21">
        <v>23127</v>
      </c>
      <c r="G431" s="21">
        <v>0</v>
      </c>
      <c r="H431" s="21">
        <v>26658</v>
      </c>
      <c r="I431" s="21">
        <v>95798</v>
      </c>
      <c r="J431" s="21">
        <v>0</v>
      </c>
      <c r="K431" s="21">
        <v>68</v>
      </c>
      <c r="L431" s="21">
        <v>23084</v>
      </c>
      <c r="M431" s="21">
        <v>0</v>
      </c>
      <c r="N431" s="21">
        <f t="shared" si="6"/>
        <v>547255</v>
      </c>
    </row>
    <row r="432" spans="1:14" x14ac:dyDescent="0.25">
      <c r="A432" s="22">
        <v>428</v>
      </c>
      <c r="B432" s="23" t="s">
        <v>439</v>
      </c>
      <c r="C432" s="21">
        <v>42883</v>
      </c>
      <c r="D432" s="21">
        <v>0</v>
      </c>
      <c r="E432" s="21">
        <v>238</v>
      </c>
      <c r="F432" s="21">
        <v>2635</v>
      </c>
      <c r="G432" s="21">
        <v>0</v>
      </c>
      <c r="H432" s="21">
        <v>3037</v>
      </c>
      <c r="I432" s="21">
        <v>10913</v>
      </c>
      <c r="J432" s="21">
        <v>0</v>
      </c>
      <c r="K432" s="21">
        <v>8</v>
      </c>
      <c r="L432" s="21">
        <v>2630</v>
      </c>
      <c r="M432" s="21">
        <v>0</v>
      </c>
      <c r="N432" s="21">
        <f t="shared" si="6"/>
        <v>62344</v>
      </c>
    </row>
    <row r="433" spans="1:14" x14ac:dyDescent="0.25">
      <c r="A433" s="22">
        <v>429</v>
      </c>
      <c r="B433" s="23" t="s">
        <v>440</v>
      </c>
      <c r="C433" s="21">
        <v>26538</v>
      </c>
      <c r="D433" s="21">
        <v>0</v>
      </c>
      <c r="E433" s="21">
        <v>148</v>
      </c>
      <c r="F433" s="21">
        <v>1630</v>
      </c>
      <c r="G433" s="21">
        <v>0</v>
      </c>
      <c r="H433" s="21">
        <v>1879</v>
      </c>
      <c r="I433" s="21">
        <v>6754</v>
      </c>
      <c r="J433" s="21">
        <v>0</v>
      </c>
      <c r="K433" s="21">
        <v>5</v>
      </c>
      <c r="L433" s="21">
        <v>1627</v>
      </c>
      <c r="M433" s="21">
        <v>0</v>
      </c>
      <c r="N433" s="21">
        <f t="shared" si="6"/>
        <v>38581</v>
      </c>
    </row>
    <row r="434" spans="1:14" x14ac:dyDescent="0.25">
      <c r="A434" s="22">
        <v>430</v>
      </c>
      <c r="B434" s="23" t="s">
        <v>441</v>
      </c>
      <c r="C434" s="21">
        <v>5835</v>
      </c>
      <c r="D434" s="21">
        <v>4562</v>
      </c>
      <c r="E434" s="21">
        <v>32</v>
      </c>
      <c r="F434" s="21">
        <v>358</v>
      </c>
      <c r="G434" s="21">
        <v>282</v>
      </c>
      <c r="H434" s="21">
        <v>413</v>
      </c>
      <c r="I434" s="21">
        <v>1485</v>
      </c>
      <c r="J434" s="21">
        <v>1166</v>
      </c>
      <c r="K434" s="21">
        <v>1</v>
      </c>
      <c r="L434" s="21">
        <v>358</v>
      </c>
      <c r="M434" s="21">
        <v>280</v>
      </c>
      <c r="N434" s="21">
        <f t="shared" si="6"/>
        <v>14772</v>
      </c>
    </row>
    <row r="435" spans="1:14" x14ac:dyDescent="0.25">
      <c r="A435" s="22">
        <v>431</v>
      </c>
      <c r="B435" s="23" t="s">
        <v>442</v>
      </c>
      <c r="C435" s="21">
        <v>35642</v>
      </c>
      <c r="D435" s="21">
        <v>26879</v>
      </c>
      <c r="E435" s="21">
        <v>198</v>
      </c>
      <c r="F435" s="21">
        <v>2190</v>
      </c>
      <c r="G435" s="21">
        <v>1663</v>
      </c>
      <c r="H435" s="21">
        <v>2524</v>
      </c>
      <c r="I435" s="21">
        <v>9071</v>
      </c>
      <c r="J435" s="21">
        <v>6870</v>
      </c>
      <c r="K435" s="21">
        <v>6</v>
      </c>
      <c r="L435" s="21">
        <v>2186</v>
      </c>
      <c r="M435" s="21">
        <v>1649</v>
      </c>
      <c r="N435" s="21">
        <f t="shared" si="6"/>
        <v>88878</v>
      </c>
    </row>
    <row r="436" spans="1:14" x14ac:dyDescent="0.25">
      <c r="A436" s="22">
        <v>432</v>
      </c>
      <c r="B436" s="23" t="s">
        <v>443</v>
      </c>
      <c r="C436" s="21">
        <v>17656</v>
      </c>
      <c r="D436" s="21">
        <v>0</v>
      </c>
      <c r="E436" s="21">
        <v>98</v>
      </c>
      <c r="F436" s="21">
        <v>1085</v>
      </c>
      <c r="G436" s="21">
        <v>0</v>
      </c>
      <c r="H436" s="21">
        <v>1250</v>
      </c>
      <c r="I436" s="21">
        <v>4493</v>
      </c>
      <c r="J436" s="21">
        <v>0</v>
      </c>
      <c r="K436" s="21">
        <v>3</v>
      </c>
      <c r="L436" s="21">
        <v>1083</v>
      </c>
      <c r="M436" s="21">
        <v>0</v>
      </c>
      <c r="N436" s="21">
        <f t="shared" si="6"/>
        <v>25668</v>
      </c>
    </row>
    <row r="437" spans="1:14" x14ac:dyDescent="0.25">
      <c r="A437" s="22">
        <v>433</v>
      </c>
      <c r="B437" s="23" t="s">
        <v>444</v>
      </c>
      <c r="C437" s="21">
        <v>52542</v>
      </c>
      <c r="D437" s="21">
        <v>0</v>
      </c>
      <c r="E437" s="21">
        <v>292</v>
      </c>
      <c r="F437" s="21">
        <v>3228</v>
      </c>
      <c r="G437" s="21">
        <v>0</v>
      </c>
      <c r="H437" s="21">
        <v>3721</v>
      </c>
      <c r="I437" s="21">
        <v>13371</v>
      </c>
      <c r="J437" s="21">
        <v>0</v>
      </c>
      <c r="K437" s="21">
        <v>10</v>
      </c>
      <c r="L437" s="21">
        <v>3222</v>
      </c>
      <c r="M437" s="21">
        <v>0</v>
      </c>
      <c r="N437" s="21">
        <f t="shared" si="6"/>
        <v>76386</v>
      </c>
    </row>
    <row r="438" spans="1:14" x14ac:dyDescent="0.25">
      <c r="A438" s="22">
        <v>434</v>
      </c>
      <c r="B438" s="23" t="s">
        <v>445</v>
      </c>
      <c r="C438" s="21">
        <v>98537</v>
      </c>
      <c r="D438" s="21">
        <v>0</v>
      </c>
      <c r="E438" s="21">
        <v>548</v>
      </c>
      <c r="F438" s="21">
        <v>6054</v>
      </c>
      <c r="G438" s="21">
        <v>0</v>
      </c>
      <c r="H438" s="21">
        <v>6978</v>
      </c>
      <c r="I438" s="21">
        <v>25077</v>
      </c>
      <c r="J438" s="21">
        <v>0</v>
      </c>
      <c r="K438" s="21">
        <v>18</v>
      </c>
      <c r="L438" s="21">
        <v>6043</v>
      </c>
      <c r="M438" s="21">
        <v>0</v>
      </c>
      <c r="N438" s="21">
        <f t="shared" si="6"/>
        <v>143255</v>
      </c>
    </row>
    <row r="439" spans="1:14" x14ac:dyDescent="0.25">
      <c r="A439" s="22">
        <v>435</v>
      </c>
      <c r="B439" s="23" t="s">
        <v>446</v>
      </c>
      <c r="C439" s="21">
        <v>68843</v>
      </c>
      <c r="D439" s="21">
        <v>0</v>
      </c>
      <c r="E439" s="21">
        <v>383</v>
      </c>
      <c r="F439" s="21">
        <v>4230</v>
      </c>
      <c r="G439" s="21">
        <v>0</v>
      </c>
      <c r="H439" s="21">
        <v>4875</v>
      </c>
      <c r="I439" s="21">
        <v>17520</v>
      </c>
      <c r="J439" s="21">
        <v>0</v>
      </c>
      <c r="K439" s="21">
        <v>13</v>
      </c>
      <c r="L439" s="21">
        <v>4222</v>
      </c>
      <c r="M439" s="21">
        <v>0</v>
      </c>
      <c r="N439" s="21">
        <f t="shared" si="6"/>
        <v>100086</v>
      </c>
    </row>
    <row r="440" spans="1:14" x14ac:dyDescent="0.25">
      <c r="A440" s="22">
        <v>436</v>
      </c>
      <c r="B440" s="23" t="s">
        <v>447</v>
      </c>
      <c r="C440" s="21">
        <v>15685</v>
      </c>
      <c r="D440" s="21">
        <v>0</v>
      </c>
      <c r="E440" s="21">
        <v>87</v>
      </c>
      <c r="F440" s="21">
        <v>964</v>
      </c>
      <c r="G440" s="21">
        <v>0</v>
      </c>
      <c r="H440" s="21">
        <v>1111</v>
      </c>
      <c r="I440" s="21">
        <v>3992</v>
      </c>
      <c r="J440" s="21">
        <v>0</v>
      </c>
      <c r="K440" s="21">
        <v>3</v>
      </c>
      <c r="L440" s="21">
        <v>962</v>
      </c>
      <c r="M440" s="21">
        <v>0</v>
      </c>
      <c r="N440" s="21">
        <f t="shared" si="6"/>
        <v>22804</v>
      </c>
    </row>
    <row r="441" spans="1:14" x14ac:dyDescent="0.25">
      <c r="A441" s="22">
        <v>437</v>
      </c>
      <c r="B441" s="23" t="s">
        <v>448</v>
      </c>
      <c r="C441" s="21">
        <v>195588</v>
      </c>
      <c r="D441" s="21">
        <v>0</v>
      </c>
      <c r="E441" s="21">
        <v>1087</v>
      </c>
      <c r="F441" s="21">
        <v>12017</v>
      </c>
      <c r="G441" s="21">
        <v>0</v>
      </c>
      <c r="H441" s="21">
        <v>13851</v>
      </c>
      <c r="I441" s="21">
        <v>49775</v>
      </c>
      <c r="J441" s="21">
        <v>0</v>
      </c>
      <c r="K441" s="21">
        <v>36</v>
      </c>
      <c r="L441" s="21">
        <v>11994</v>
      </c>
      <c r="M441" s="21">
        <v>0</v>
      </c>
      <c r="N441" s="21">
        <f t="shared" si="6"/>
        <v>284348</v>
      </c>
    </row>
    <row r="442" spans="1:14" x14ac:dyDescent="0.25">
      <c r="A442" s="22">
        <v>438</v>
      </c>
      <c r="B442" s="23" t="s">
        <v>449</v>
      </c>
      <c r="C442" s="21">
        <v>32356</v>
      </c>
      <c r="D442" s="21">
        <v>0</v>
      </c>
      <c r="E442" s="21">
        <v>180</v>
      </c>
      <c r="F442" s="21">
        <v>1988</v>
      </c>
      <c r="G442" s="21">
        <v>0</v>
      </c>
      <c r="H442" s="21">
        <v>2291</v>
      </c>
      <c r="I442" s="21">
        <v>8234</v>
      </c>
      <c r="J442" s="21">
        <v>0</v>
      </c>
      <c r="K442" s="21">
        <v>6</v>
      </c>
      <c r="L442" s="21">
        <v>1984</v>
      </c>
      <c r="M442" s="21">
        <v>0</v>
      </c>
      <c r="N442" s="21">
        <f t="shared" si="6"/>
        <v>47039</v>
      </c>
    </row>
    <row r="443" spans="1:14" x14ac:dyDescent="0.25">
      <c r="A443" s="22">
        <v>439</v>
      </c>
      <c r="B443" s="23" t="s">
        <v>450</v>
      </c>
      <c r="C443" s="21">
        <v>529486</v>
      </c>
      <c r="D443" s="21">
        <v>172867</v>
      </c>
      <c r="E443" s="21">
        <v>2944</v>
      </c>
      <c r="F443" s="21">
        <v>32531</v>
      </c>
      <c r="G443" s="21">
        <v>10695</v>
      </c>
      <c r="H443" s="21">
        <v>37498</v>
      </c>
      <c r="I443" s="21">
        <v>134750</v>
      </c>
      <c r="J443" s="21">
        <v>44184</v>
      </c>
      <c r="K443" s="21">
        <v>96</v>
      </c>
      <c r="L443" s="21">
        <v>32471</v>
      </c>
      <c r="M443" s="21">
        <v>10603</v>
      </c>
      <c r="N443" s="21">
        <f t="shared" si="6"/>
        <v>1008125</v>
      </c>
    </row>
    <row r="444" spans="1:14" x14ac:dyDescent="0.25">
      <c r="A444" s="22">
        <v>440</v>
      </c>
      <c r="B444" s="23" t="s">
        <v>451</v>
      </c>
      <c r="C444" s="21">
        <v>36061</v>
      </c>
      <c r="D444" s="21">
        <v>0</v>
      </c>
      <c r="E444" s="21">
        <v>200</v>
      </c>
      <c r="F444" s="21">
        <v>2216</v>
      </c>
      <c r="G444" s="21">
        <v>0</v>
      </c>
      <c r="H444" s="21">
        <v>2554</v>
      </c>
      <c r="I444" s="21">
        <v>9177</v>
      </c>
      <c r="J444" s="21">
        <v>0</v>
      </c>
      <c r="K444" s="21">
        <v>7</v>
      </c>
      <c r="L444" s="21">
        <v>2211</v>
      </c>
      <c r="M444" s="21">
        <v>0</v>
      </c>
      <c r="N444" s="21">
        <f t="shared" si="6"/>
        <v>52426</v>
      </c>
    </row>
    <row r="445" spans="1:14" x14ac:dyDescent="0.25">
      <c r="A445" s="22">
        <v>441</v>
      </c>
      <c r="B445" s="23" t="s">
        <v>452</v>
      </c>
      <c r="C445" s="21">
        <v>236353</v>
      </c>
      <c r="D445" s="21">
        <v>0</v>
      </c>
      <c r="E445" s="21">
        <v>1314</v>
      </c>
      <c r="F445" s="21">
        <v>14521</v>
      </c>
      <c r="G445" s="21">
        <v>0</v>
      </c>
      <c r="H445" s="21">
        <v>16738</v>
      </c>
      <c r="I445" s="21">
        <v>60150</v>
      </c>
      <c r="J445" s="21">
        <v>0</v>
      </c>
      <c r="K445" s="21">
        <v>43</v>
      </c>
      <c r="L445" s="21">
        <v>14494</v>
      </c>
      <c r="M445" s="21">
        <v>0</v>
      </c>
      <c r="N445" s="21">
        <f t="shared" si="6"/>
        <v>343613</v>
      </c>
    </row>
    <row r="446" spans="1:14" x14ac:dyDescent="0.25">
      <c r="A446" s="22">
        <v>442</v>
      </c>
      <c r="B446" s="23" t="s">
        <v>453</v>
      </c>
      <c r="C446" s="21">
        <v>7549</v>
      </c>
      <c r="D446" s="21">
        <v>1836</v>
      </c>
      <c r="E446" s="21">
        <v>42</v>
      </c>
      <c r="F446" s="21">
        <v>464</v>
      </c>
      <c r="G446" s="21">
        <v>114</v>
      </c>
      <c r="H446" s="21">
        <v>535</v>
      </c>
      <c r="I446" s="21">
        <v>1921</v>
      </c>
      <c r="J446" s="21">
        <v>469</v>
      </c>
      <c r="K446" s="21">
        <v>1</v>
      </c>
      <c r="L446" s="21">
        <v>463</v>
      </c>
      <c r="M446" s="21">
        <v>113</v>
      </c>
      <c r="N446" s="21">
        <f t="shared" si="6"/>
        <v>13507</v>
      </c>
    </row>
    <row r="447" spans="1:14" x14ac:dyDescent="0.25">
      <c r="A447" s="22">
        <v>443</v>
      </c>
      <c r="B447" s="23" t="s">
        <v>454</v>
      </c>
      <c r="C447" s="21">
        <v>11981</v>
      </c>
      <c r="D447" s="21">
        <v>4143</v>
      </c>
      <c r="E447" s="21">
        <v>67</v>
      </c>
      <c r="F447" s="21">
        <v>736</v>
      </c>
      <c r="G447" s="21">
        <v>256</v>
      </c>
      <c r="H447" s="21">
        <v>848</v>
      </c>
      <c r="I447" s="21">
        <v>3049</v>
      </c>
      <c r="J447" s="21">
        <v>1059</v>
      </c>
      <c r="K447" s="21">
        <v>2</v>
      </c>
      <c r="L447" s="21">
        <v>735</v>
      </c>
      <c r="M447" s="21">
        <v>254</v>
      </c>
      <c r="N447" s="21">
        <f t="shared" si="6"/>
        <v>23130</v>
      </c>
    </row>
    <row r="448" spans="1:14" x14ac:dyDescent="0.25">
      <c r="A448" s="22">
        <v>444</v>
      </c>
      <c r="B448" s="23" t="s">
        <v>455</v>
      </c>
      <c r="C448" s="21">
        <v>25983</v>
      </c>
      <c r="D448" s="21">
        <v>7065</v>
      </c>
      <c r="E448" s="21">
        <v>144</v>
      </c>
      <c r="F448" s="21">
        <v>1596</v>
      </c>
      <c r="G448" s="21">
        <v>437</v>
      </c>
      <c r="H448" s="21">
        <v>1840</v>
      </c>
      <c r="I448" s="21">
        <v>6612</v>
      </c>
      <c r="J448" s="21">
        <v>1806</v>
      </c>
      <c r="K448" s="21">
        <v>5</v>
      </c>
      <c r="L448" s="21">
        <v>1593</v>
      </c>
      <c r="M448" s="21">
        <v>433</v>
      </c>
      <c r="N448" s="21">
        <f t="shared" si="6"/>
        <v>47514</v>
      </c>
    </row>
    <row r="449" spans="1:14" x14ac:dyDescent="0.25">
      <c r="A449" s="22">
        <v>445</v>
      </c>
      <c r="B449" s="23" t="s">
        <v>456</v>
      </c>
      <c r="C449" s="21">
        <v>32451</v>
      </c>
      <c r="D449" s="21">
        <v>0</v>
      </c>
      <c r="E449" s="21">
        <v>180</v>
      </c>
      <c r="F449" s="21">
        <v>1994</v>
      </c>
      <c r="G449" s="21">
        <v>0</v>
      </c>
      <c r="H449" s="21">
        <v>2298</v>
      </c>
      <c r="I449" s="21">
        <v>8259</v>
      </c>
      <c r="J449" s="21">
        <v>0</v>
      </c>
      <c r="K449" s="21">
        <v>6</v>
      </c>
      <c r="L449" s="21">
        <v>1990</v>
      </c>
      <c r="M449" s="21">
        <v>0</v>
      </c>
      <c r="N449" s="21">
        <f t="shared" si="6"/>
        <v>47178</v>
      </c>
    </row>
    <row r="450" spans="1:14" x14ac:dyDescent="0.25">
      <c r="A450" s="22">
        <v>446</v>
      </c>
      <c r="B450" s="23" t="s">
        <v>457</v>
      </c>
      <c r="C450" s="21">
        <v>129495</v>
      </c>
      <c r="D450" s="21">
        <v>43565</v>
      </c>
      <c r="E450" s="21">
        <v>720</v>
      </c>
      <c r="F450" s="21">
        <v>7956</v>
      </c>
      <c r="G450" s="21">
        <v>2695</v>
      </c>
      <c r="H450" s="21">
        <v>9171</v>
      </c>
      <c r="I450" s="21">
        <v>32955</v>
      </c>
      <c r="J450" s="21">
        <v>11135</v>
      </c>
      <c r="K450" s="21">
        <v>24</v>
      </c>
      <c r="L450" s="21">
        <v>7941</v>
      </c>
      <c r="M450" s="21">
        <v>2672</v>
      </c>
      <c r="N450" s="21">
        <f t="shared" si="6"/>
        <v>248329</v>
      </c>
    </row>
    <row r="451" spans="1:14" x14ac:dyDescent="0.25">
      <c r="A451" s="22">
        <v>447</v>
      </c>
      <c r="B451" s="23" t="s">
        <v>458</v>
      </c>
      <c r="C451" s="21">
        <v>422135</v>
      </c>
      <c r="D451" s="21">
        <v>27848</v>
      </c>
      <c r="E451" s="21">
        <v>2347</v>
      </c>
      <c r="F451" s="21">
        <v>25936</v>
      </c>
      <c r="G451" s="21">
        <v>1723</v>
      </c>
      <c r="H451" s="21">
        <v>29895</v>
      </c>
      <c r="I451" s="21">
        <v>107430</v>
      </c>
      <c r="J451" s="21">
        <v>7118</v>
      </c>
      <c r="K451" s="21">
        <v>77</v>
      </c>
      <c r="L451" s="21">
        <v>25887</v>
      </c>
      <c r="M451" s="21">
        <v>1708</v>
      </c>
      <c r="N451" s="21">
        <f t="shared" si="6"/>
        <v>652104</v>
      </c>
    </row>
    <row r="452" spans="1:14" x14ac:dyDescent="0.25">
      <c r="A452" s="22">
        <v>448</v>
      </c>
      <c r="B452" s="23" t="s">
        <v>459</v>
      </c>
      <c r="C452" s="21">
        <v>43221</v>
      </c>
      <c r="D452" s="21">
        <v>0</v>
      </c>
      <c r="E452" s="21">
        <v>240</v>
      </c>
      <c r="F452" s="21">
        <v>2655</v>
      </c>
      <c r="G452" s="21">
        <v>0</v>
      </c>
      <c r="H452" s="21">
        <v>3061</v>
      </c>
      <c r="I452" s="21">
        <v>10999</v>
      </c>
      <c r="J452" s="21">
        <v>0</v>
      </c>
      <c r="K452" s="21">
        <v>8</v>
      </c>
      <c r="L452" s="21">
        <v>2651</v>
      </c>
      <c r="M452" s="21">
        <v>0</v>
      </c>
      <c r="N452" s="21">
        <f t="shared" si="6"/>
        <v>62835</v>
      </c>
    </row>
    <row r="453" spans="1:14" x14ac:dyDescent="0.25">
      <c r="A453" s="22">
        <v>449</v>
      </c>
      <c r="B453" s="23" t="s">
        <v>460</v>
      </c>
      <c r="C453" s="21">
        <v>60953</v>
      </c>
      <c r="D453" s="21">
        <v>48381</v>
      </c>
      <c r="E453" s="21">
        <v>339</v>
      </c>
      <c r="F453" s="21">
        <v>3745</v>
      </c>
      <c r="G453" s="21">
        <v>2993</v>
      </c>
      <c r="H453" s="21">
        <v>4317</v>
      </c>
      <c r="I453" s="21">
        <v>15512</v>
      </c>
      <c r="J453" s="21">
        <v>12366</v>
      </c>
      <c r="K453" s="21">
        <v>11</v>
      </c>
      <c r="L453" s="21">
        <v>3738</v>
      </c>
      <c r="M453" s="21">
        <v>2968</v>
      </c>
      <c r="N453" s="21">
        <f t="shared" si="6"/>
        <v>155323</v>
      </c>
    </row>
    <row r="454" spans="1:14" x14ac:dyDescent="0.25">
      <c r="A454" s="22">
        <v>450</v>
      </c>
      <c r="B454" s="23" t="s">
        <v>461</v>
      </c>
      <c r="C454" s="21">
        <v>247574</v>
      </c>
      <c r="D454" s="21">
        <v>0</v>
      </c>
      <c r="E454" s="21">
        <v>1376</v>
      </c>
      <c r="F454" s="21">
        <v>15211</v>
      </c>
      <c r="G454" s="21">
        <v>0</v>
      </c>
      <c r="H454" s="21">
        <v>17533</v>
      </c>
      <c r="I454" s="21">
        <v>63005</v>
      </c>
      <c r="J454" s="21">
        <v>0</v>
      </c>
      <c r="K454" s="21">
        <v>45</v>
      </c>
      <c r="L454" s="21">
        <v>15183</v>
      </c>
      <c r="M454" s="21">
        <v>0</v>
      </c>
      <c r="N454" s="21">
        <f t="shared" ref="N454:N517" si="7">SUM(C454:M454)</f>
        <v>359927</v>
      </c>
    </row>
    <row r="455" spans="1:14" x14ac:dyDescent="0.25">
      <c r="A455" s="22">
        <v>451</v>
      </c>
      <c r="B455" s="23" t="s">
        <v>462</v>
      </c>
      <c r="C455" s="21">
        <v>19546</v>
      </c>
      <c r="D455" s="21">
        <v>2437</v>
      </c>
      <c r="E455" s="21">
        <v>109</v>
      </c>
      <c r="F455" s="21">
        <v>1201</v>
      </c>
      <c r="G455" s="21">
        <v>151</v>
      </c>
      <c r="H455" s="21">
        <v>1384</v>
      </c>
      <c r="I455" s="21">
        <v>4974</v>
      </c>
      <c r="J455" s="21">
        <v>623</v>
      </c>
      <c r="K455" s="21">
        <v>4</v>
      </c>
      <c r="L455" s="21">
        <v>1199</v>
      </c>
      <c r="M455" s="21">
        <v>150</v>
      </c>
      <c r="N455" s="21">
        <f t="shared" si="7"/>
        <v>31778</v>
      </c>
    </row>
    <row r="456" spans="1:14" x14ac:dyDescent="0.25">
      <c r="A456" s="22">
        <v>452</v>
      </c>
      <c r="B456" s="23" t="s">
        <v>463</v>
      </c>
      <c r="C456" s="21">
        <v>92473</v>
      </c>
      <c r="D456" s="21">
        <v>33217</v>
      </c>
      <c r="E456" s="21">
        <v>514</v>
      </c>
      <c r="F456" s="21">
        <v>5681</v>
      </c>
      <c r="G456" s="21">
        <v>2055</v>
      </c>
      <c r="H456" s="21">
        <v>6549</v>
      </c>
      <c r="I456" s="21">
        <v>23534</v>
      </c>
      <c r="J456" s="21">
        <v>8490</v>
      </c>
      <c r="K456" s="21">
        <v>17</v>
      </c>
      <c r="L456" s="21">
        <v>5671</v>
      </c>
      <c r="M456" s="21">
        <v>2037</v>
      </c>
      <c r="N456" s="21">
        <f t="shared" si="7"/>
        <v>180238</v>
      </c>
    </row>
    <row r="457" spans="1:14" x14ac:dyDescent="0.25">
      <c r="A457" s="22">
        <v>453</v>
      </c>
      <c r="B457" s="23" t="s">
        <v>464</v>
      </c>
      <c r="C457" s="21">
        <v>125474</v>
      </c>
      <c r="D457" s="21">
        <v>0</v>
      </c>
      <c r="E457" s="21">
        <v>698</v>
      </c>
      <c r="F457" s="21">
        <v>7709</v>
      </c>
      <c r="G457" s="21">
        <v>0</v>
      </c>
      <c r="H457" s="21">
        <v>8886</v>
      </c>
      <c r="I457" s="21">
        <v>31932</v>
      </c>
      <c r="J457" s="21">
        <v>0</v>
      </c>
      <c r="K457" s="21">
        <v>23</v>
      </c>
      <c r="L457" s="21">
        <v>7695</v>
      </c>
      <c r="M457" s="21">
        <v>0</v>
      </c>
      <c r="N457" s="21">
        <f t="shared" si="7"/>
        <v>182417</v>
      </c>
    </row>
    <row r="458" spans="1:14" x14ac:dyDescent="0.25">
      <c r="A458" s="22">
        <v>454</v>
      </c>
      <c r="B458" s="23" t="s">
        <v>465</v>
      </c>
      <c r="C458" s="21">
        <v>62544</v>
      </c>
      <c r="D458" s="21">
        <v>0</v>
      </c>
      <c r="E458" s="21">
        <v>348</v>
      </c>
      <c r="F458" s="21">
        <v>3843</v>
      </c>
      <c r="G458" s="21">
        <v>0</v>
      </c>
      <c r="H458" s="21">
        <v>4429</v>
      </c>
      <c r="I458" s="21">
        <v>15917</v>
      </c>
      <c r="J458" s="21">
        <v>0</v>
      </c>
      <c r="K458" s="21">
        <v>11</v>
      </c>
      <c r="L458" s="21">
        <v>3836</v>
      </c>
      <c r="M458" s="21">
        <v>0</v>
      </c>
      <c r="N458" s="21">
        <f t="shared" si="7"/>
        <v>90928</v>
      </c>
    </row>
    <row r="459" spans="1:14" x14ac:dyDescent="0.25">
      <c r="A459" s="22">
        <v>455</v>
      </c>
      <c r="B459" s="23" t="s">
        <v>466</v>
      </c>
      <c r="C459" s="21">
        <v>64140</v>
      </c>
      <c r="D459" s="21">
        <v>22277</v>
      </c>
      <c r="E459" s="21">
        <v>357</v>
      </c>
      <c r="F459" s="21">
        <v>3941</v>
      </c>
      <c r="G459" s="21">
        <v>1378</v>
      </c>
      <c r="H459" s="21">
        <v>4542</v>
      </c>
      <c r="I459" s="21">
        <v>16323</v>
      </c>
      <c r="J459" s="21">
        <v>5694</v>
      </c>
      <c r="K459" s="21">
        <v>12</v>
      </c>
      <c r="L459" s="21">
        <v>3933</v>
      </c>
      <c r="M459" s="21">
        <v>1366</v>
      </c>
      <c r="N459" s="21">
        <f t="shared" si="7"/>
        <v>123963</v>
      </c>
    </row>
    <row r="460" spans="1:14" x14ac:dyDescent="0.25">
      <c r="A460" s="22">
        <v>456</v>
      </c>
      <c r="B460" s="23" t="s">
        <v>467</v>
      </c>
      <c r="C460" s="21">
        <v>36822</v>
      </c>
      <c r="D460" s="21">
        <v>24484</v>
      </c>
      <c r="E460" s="21">
        <v>205</v>
      </c>
      <c r="F460" s="21">
        <v>2262</v>
      </c>
      <c r="G460" s="21">
        <v>1515</v>
      </c>
      <c r="H460" s="21">
        <v>2608</v>
      </c>
      <c r="I460" s="21">
        <v>9371</v>
      </c>
      <c r="J460" s="21">
        <v>6258</v>
      </c>
      <c r="K460" s="21">
        <v>7</v>
      </c>
      <c r="L460" s="21">
        <v>2258</v>
      </c>
      <c r="M460" s="21">
        <v>1502</v>
      </c>
      <c r="N460" s="21">
        <f t="shared" si="7"/>
        <v>87292</v>
      </c>
    </row>
    <row r="461" spans="1:14" x14ac:dyDescent="0.25">
      <c r="A461" s="22">
        <v>457</v>
      </c>
      <c r="B461" s="23" t="s">
        <v>468</v>
      </c>
      <c r="C461" s="21">
        <v>73371</v>
      </c>
      <c r="D461" s="21">
        <v>0</v>
      </c>
      <c r="E461" s="21">
        <v>408</v>
      </c>
      <c r="F461" s="21">
        <v>4508</v>
      </c>
      <c r="G461" s="21">
        <v>0</v>
      </c>
      <c r="H461" s="21">
        <v>5196</v>
      </c>
      <c r="I461" s="21">
        <v>18672</v>
      </c>
      <c r="J461" s="21">
        <v>0</v>
      </c>
      <c r="K461" s="21">
        <v>13</v>
      </c>
      <c r="L461" s="21">
        <v>4499</v>
      </c>
      <c r="M461" s="21">
        <v>0</v>
      </c>
      <c r="N461" s="21">
        <f t="shared" si="7"/>
        <v>106667</v>
      </c>
    </row>
    <row r="462" spans="1:14" x14ac:dyDescent="0.25">
      <c r="A462" s="22">
        <v>458</v>
      </c>
      <c r="B462" s="23" t="s">
        <v>469</v>
      </c>
      <c r="C462" s="21">
        <v>50240</v>
      </c>
      <c r="D462" s="21">
        <v>7568</v>
      </c>
      <c r="E462" s="21">
        <v>279</v>
      </c>
      <c r="F462" s="21">
        <v>3087</v>
      </c>
      <c r="G462" s="21">
        <v>468</v>
      </c>
      <c r="H462" s="21">
        <v>3558</v>
      </c>
      <c r="I462" s="21">
        <v>12786</v>
      </c>
      <c r="J462" s="21">
        <v>1934</v>
      </c>
      <c r="K462" s="21">
        <v>9</v>
      </c>
      <c r="L462" s="21">
        <v>3081</v>
      </c>
      <c r="M462" s="21">
        <v>464</v>
      </c>
      <c r="N462" s="21">
        <f t="shared" si="7"/>
        <v>83474</v>
      </c>
    </row>
    <row r="463" spans="1:14" x14ac:dyDescent="0.25">
      <c r="A463" s="22">
        <v>459</v>
      </c>
      <c r="B463" s="23" t="s">
        <v>470</v>
      </c>
      <c r="C463" s="21">
        <v>130304</v>
      </c>
      <c r="D463" s="21">
        <v>42097</v>
      </c>
      <c r="E463" s="21">
        <v>724</v>
      </c>
      <c r="F463" s="21">
        <v>8006</v>
      </c>
      <c r="G463" s="21">
        <v>2604</v>
      </c>
      <c r="H463" s="21">
        <v>9228</v>
      </c>
      <c r="I463" s="21">
        <v>33161</v>
      </c>
      <c r="J463" s="21">
        <v>10760</v>
      </c>
      <c r="K463" s="21">
        <v>24</v>
      </c>
      <c r="L463" s="21">
        <v>7991</v>
      </c>
      <c r="M463" s="21">
        <v>2582</v>
      </c>
      <c r="N463" s="21">
        <f t="shared" si="7"/>
        <v>247481</v>
      </c>
    </row>
    <row r="464" spans="1:14" x14ac:dyDescent="0.25">
      <c r="A464" s="22">
        <v>460</v>
      </c>
      <c r="B464" s="23" t="s">
        <v>471</v>
      </c>
      <c r="C464" s="21">
        <v>91764</v>
      </c>
      <c r="D464" s="21">
        <v>0</v>
      </c>
      <c r="E464" s="21">
        <v>510</v>
      </c>
      <c r="F464" s="21">
        <v>5638</v>
      </c>
      <c r="G464" s="21">
        <v>0</v>
      </c>
      <c r="H464" s="21">
        <v>6499</v>
      </c>
      <c r="I464" s="21">
        <v>23353</v>
      </c>
      <c r="J464" s="21">
        <v>0</v>
      </c>
      <c r="K464" s="21">
        <v>17</v>
      </c>
      <c r="L464" s="21">
        <v>5627</v>
      </c>
      <c r="M464" s="21">
        <v>0</v>
      </c>
      <c r="N464" s="21">
        <f t="shared" si="7"/>
        <v>133408</v>
      </c>
    </row>
    <row r="465" spans="1:14" x14ac:dyDescent="0.25">
      <c r="A465" s="22">
        <v>461</v>
      </c>
      <c r="B465" s="23" t="s">
        <v>472</v>
      </c>
      <c r="C465" s="21">
        <v>20588</v>
      </c>
      <c r="D465" s="21">
        <v>3870</v>
      </c>
      <c r="E465" s="21">
        <v>114</v>
      </c>
      <c r="F465" s="21">
        <v>1265</v>
      </c>
      <c r="G465" s="21">
        <v>239</v>
      </c>
      <c r="H465" s="21">
        <v>1458</v>
      </c>
      <c r="I465" s="21">
        <v>5239</v>
      </c>
      <c r="J465" s="21">
        <v>989</v>
      </c>
      <c r="K465" s="21">
        <v>4</v>
      </c>
      <c r="L465" s="21">
        <v>1263</v>
      </c>
      <c r="M465" s="21">
        <v>237</v>
      </c>
      <c r="N465" s="21">
        <f t="shared" si="7"/>
        <v>35266</v>
      </c>
    </row>
    <row r="466" spans="1:14" x14ac:dyDescent="0.25">
      <c r="A466" s="22">
        <v>462</v>
      </c>
      <c r="B466" s="23" t="s">
        <v>473</v>
      </c>
      <c r="C466" s="21">
        <v>112431</v>
      </c>
      <c r="D466" s="21">
        <v>38264</v>
      </c>
      <c r="E466" s="21">
        <v>625</v>
      </c>
      <c r="F466" s="21">
        <v>6908</v>
      </c>
      <c r="G466" s="21">
        <v>2367</v>
      </c>
      <c r="H466" s="21">
        <v>7962</v>
      </c>
      <c r="I466" s="21">
        <v>28613</v>
      </c>
      <c r="J466" s="21">
        <v>9780</v>
      </c>
      <c r="K466" s="21">
        <v>20</v>
      </c>
      <c r="L466" s="21">
        <v>6895</v>
      </c>
      <c r="M466" s="21">
        <v>2347</v>
      </c>
      <c r="N466" s="21">
        <f t="shared" si="7"/>
        <v>216212</v>
      </c>
    </row>
    <row r="467" spans="1:14" x14ac:dyDescent="0.25">
      <c r="A467" s="22">
        <v>463</v>
      </c>
      <c r="B467" s="23" t="s">
        <v>474</v>
      </c>
      <c r="C467" s="21">
        <v>12012</v>
      </c>
      <c r="D467" s="21">
        <v>6194</v>
      </c>
      <c r="E467" s="21">
        <v>67</v>
      </c>
      <c r="F467" s="21">
        <v>738</v>
      </c>
      <c r="G467" s="21">
        <v>383</v>
      </c>
      <c r="H467" s="21">
        <v>851</v>
      </c>
      <c r="I467" s="21">
        <v>3057</v>
      </c>
      <c r="J467" s="21">
        <v>1583</v>
      </c>
      <c r="K467" s="21">
        <v>2</v>
      </c>
      <c r="L467" s="21">
        <v>737</v>
      </c>
      <c r="M467" s="21">
        <v>380</v>
      </c>
      <c r="N467" s="21">
        <f t="shared" si="7"/>
        <v>26004</v>
      </c>
    </row>
    <row r="468" spans="1:14" x14ac:dyDescent="0.25">
      <c r="A468" s="22">
        <v>464</v>
      </c>
      <c r="B468" s="23" t="s">
        <v>475</v>
      </c>
      <c r="C468" s="21">
        <v>15866</v>
      </c>
      <c r="D468" s="21">
        <v>3148</v>
      </c>
      <c r="E468" s="21">
        <v>88</v>
      </c>
      <c r="F468" s="21">
        <v>975</v>
      </c>
      <c r="G468" s="21">
        <v>195</v>
      </c>
      <c r="H468" s="21">
        <v>1124</v>
      </c>
      <c r="I468" s="21">
        <v>4038</v>
      </c>
      <c r="J468" s="21">
        <v>805</v>
      </c>
      <c r="K468" s="21">
        <v>3</v>
      </c>
      <c r="L468" s="21">
        <v>973</v>
      </c>
      <c r="M468" s="21">
        <v>193</v>
      </c>
      <c r="N468" s="21">
        <f t="shared" si="7"/>
        <v>27408</v>
      </c>
    </row>
    <row r="469" spans="1:14" x14ac:dyDescent="0.25">
      <c r="A469" s="22">
        <v>465</v>
      </c>
      <c r="B469" s="23" t="s">
        <v>476</v>
      </c>
      <c r="C469" s="21">
        <v>29730</v>
      </c>
      <c r="D469" s="21">
        <v>0</v>
      </c>
      <c r="E469" s="21">
        <v>165</v>
      </c>
      <c r="F469" s="21">
        <v>1827</v>
      </c>
      <c r="G469" s="21">
        <v>0</v>
      </c>
      <c r="H469" s="21">
        <v>2105</v>
      </c>
      <c r="I469" s="21">
        <v>7566</v>
      </c>
      <c r="J469" s="21">
        <v>0</v>
      </c>
      <c r="K469" s="21">
        <v>5</v>
      </c>
      <c r="L469" s="21">
        <v>1823</v>
      </c>
      <c r="M469" s="21">
        <v>0</v>
      </c>
      <c r="N469" s="21">
        <f t="shared" si="7"/>
        <v>43221</v>
      </c>
    </row>
    <row r="470" spans="1:14" x14ac:dyDescent="0.25">
      <c r="A470" s="22">
        <v>466</v>
      </c>
      <c r="B470" s="23" t="s">
        <v>477</v>
      </c>
      <c r="C470" s="21">
        <v>263896</v>
      </c>
      <c r="D470" s="21">
        <v>0</v>
      </c>
      <c r="E470" s="21">
        <v>1467</v>
      </c>
      <c r="F470" s="21">
        <v>16214</v>
      </c>
      <c r="G470" s="21">
        <v>0</v>
      </c>
      <c r="H470" s="21">
        <v>18689</v>
      </c>
      <c r="I470" s="21">
        <v>67159</v>
      </c>
      <c r="J470" s="21">
        <v>0</v>
      </c>
      <c r="K470" s="21">
        <v>48</v>
      </c>
      <c r="L470" s="21">
        <v>16183</v>
      </c>
      <c r="M470" s="21">
        <v>0</v>
      </c>
      <c r="N470" s="21">
        <f t="shared" si="7"/>
        <v>383656</v>
      </c>
    </row>
    <row r="471" spans="1:14" x14ac:dyDescent="0.25">
      <c r="A471" s="22">
        <v>467</v>
      </c>
      <c r="B471" s="23" t="s">
        <v>478</v>
      </c>
      <c r="C471" s="21">
        <v>403659</v>
      </c>
      <c r="D471" s="21">
        <v>171265</v>
      </c>
      <c r="E471" s="21">
        <v>2244</v>
      </c>
      <c r="F471" s="21">
        <v>24800</v>
      </c>
      <c r="G471" s="21">
        <v>10596</v>
      </c>
      <c r="H471" s="21">
        <v>28587</v>
      </c>
      <c r="I471" s="21">
        <v>102728</v>
      </c>
      <c r="J471" s="21">
        <v>43775</v>
      </c>
      <c r="K471" s="21">
        <v>73</v>
      </c>
      <c r="L471" s="21">
        <v>24754</v>
      </c>
      <c r="M471" s="21">
        <v>10505</v>
      </c>
      <c r="N471" s="21">
        <f t="shared" si="7"/>
        <v>822986</v>
      </c>
    </row>
    <row r="472" spans="1:14" x14ac:dyDescent="0.25">
      <c r="A472" s="22">
        <v>468</v>
      </c>
      <c r="B472" s="23" t="s">
        <v>479</v>
      </c>
      <c r="C472" s="21">
        <v>249047</v>
      </c>
      <c r="D472" s="21">
        <v>0</v>
      </c>
      <c r="E472" s="21">
        <v>1385</v>
      </c>
      <c r="F472" s="21">
        <v>15301</v>
      </c>
      <c r="G472" s="21">
        <v>0</v>
      </c>
      <c r="H472" s="21">
        <v>17637</v>
      </c>
      <c r="I472" s="21">
        <v>63380</v>
      </c>
      <c r="J472" s="21">
        <v>0</v>
      </c>
      <c r="K472" s="21">
        <v>45</v>
      </c>
      <c r="L472" s="21">
        <v>15273</v>
      </c>
      <c r="M472" s="21">
        <v>0</v>
      </c>
      <c r="N472" s="21">
        <f t="shared" si="7"/>
        <v>362068</v>
      </c>
    </row>
    <row r="473" spans="1:14" x14ac:dyDescent="0.25">
      <c r="A473" s="22">
        <v>469</v>
      </c>
      <c r="B473" s="23" t="s">
        <v>480</v>
      </c>
      <c r="C473" s="21">
        <v>704275</v>
      </c>
      <c r="D473" s="21">
        <v>510178</v>
      </c>
      <c r="E473" s="21">
        <v>3916</v>
      </c>
      <c r="F473" s="21">
        <v>43270</v>
      </c>
      <c r="G473" s="21">
        <v>31563</v>
      </c>
      <c r="H473" s="21">
        <v>49876</v>
      </c>
      <c r="I473" s="21">
        <v>179232</v>
      </c>
      <c r="J473" s="21">
        <v>130400</v>
      </c>
      <c r="K473" s="21">
        <v>128</v>
      </c>
      <c r="L473" s="21">
        <v>43190</v>
      </c>
      <c r="M473" s="21">
        <v>31293</v>
      </c>
      <c r="N473" s="21">
        <f t="shared" si="7"/>
        <v>1727321</v>
      </c>
    </row>
    <row r="474" spans="1:14" x14ac:dyDescent="0.25">
      <c r="A474" s="22">
        <v>470</v>
      </c>
      <c r="B474" s="23" t="s">
        <v>481</v>
      </c>
      <c r="C474" s="21">
        <v>89957</v>
      </c>
      <c r="D474" s="21">
        <v>0</v>
      </c>
      <c r="E474" s="21">
        <v>500</v>
      </c>
      <c r="F474" s="21">
        <v>5527</v>
      </c>
      <c r="G474" s="21">
        <v>0</v>
      </c>
      <c r="H474" s="21">
        <v>6371</v>
      </c>
      <c r="I474" s="21">
        <v>22893</v>
      </c>
      <c r="J474" s="21">
        <v>0</v>
      </c>
      <c r="K474" s="21">
        <v>16</v>
      </c>
      <c r="L474" s="21">
        <v>5517</v>
      </c>
      <c r="M474" s="21">
        <v>0</v>
      </c>
      <c r="N474" s="21">
        <f t="shared" si="7"/>
        <v>130781</v>
      </c>
    </row>
    <row r="475" spans="1:14" x14ac:dyDescent="0.25">
      <c r="A475" s="22">
        <v>471</v>
      </c>
      <c r="B475" s="23" t="s">
        <v>482</v>
      </c>
      <c r="C475" s="21">
        <v>12090</v>
      </c>
      <c r="D475" s="21">
        <v>6330</v>
      </c>
      <c r="E475" s="21">
        <v>67</v>
      </c>
      <c r="F475" s="21">
        <v>743</v>
      </c>
      <c r="G475" s="21">
        <v>392</v>
      </c>
      <c r="H475" s="21">
        <v>856</v>
      </c>
      <c r="I475" s="21">
        <v>3077</v>
      </c>
      <c r="J475" s="21">
        <v>1618</v>
      </c>
      <c r="K475" s="21">
        <v>2</v>
      </c>
      <c r="L475" s="21">
        <v>741</v>
      </c>
      <c r="M475" s="21">
        <v>388</v>
      </c>
      <c r="N475" s="21">
        <f t="shared" si="7"/>
        <v>26304</v>
      </c>
    </row>
    <row r="476" spans="1:14" x14ac:dyDescent="0.25">
      <c r="A476" s="22">
        <v>472</v>
      </c>
      <c r="B476" s="23" t="s">
        <v>483</v>
      </c>
      <c r="C476" s="21">
        <v>71224</v>
      </c>
      <c r="D476" s="21">
        <v>2004</v>
      </c>
      <c r="E476" s="21">
        <v>396</v>
      </c>
      <c r="F476" s="21">
        <v>4376</v>
      </c>
      <c r="G476" s="21">
        <v>124</v>
      </c>
      <c r="H476" s="21">
        <v>5044</v>
      </c>
      <c r="I476" s="21">
        <v>18126</v>
      </c>
      <c r="J476" s="21">
        <v>512</v>
      </c>
      <c r="K476" s="21">
        <v>13</v>
      </c>
      <c r="L476" s="21">
        <v>4368</v>
      </c>
      <c r="M476" s="21">
        <v>123</v>
      </c>
      <c r="N476" s="21">
        <f t="shared" si="7"/>
        <v>106310</v>
      </c>
    </row>
    <row r="477" spans="1:14" x14ac:dyDescent="0.25">
      <c r="A477" s="22">
        <v>473</v>
      </c>
      <c r="B477" s="23" t="s">
        <v>484</v>
      </c>
      <c r="C477" s="21">
        <v>25057</v>
      </c>
      <c r="D477" s="21">
        <v>12605</v>
      </c>
      <c r="E477" s="21">
        <v>139</v>
      </c>
      <c r="F477" s="21">
        <v>1539</v>
      </c>
      <c r="G477" s="21">
        <v>780</v>
      </c>
      <c r="H477" s="21">
        <v>1774</v>
      </c>
      <c r="I477" s="21">
        <v>6377</v>
      </c>
      <c r="J477" s="21">
        <v>3222</v>
      </c>
      <c r="K477" s="21">
        <v>5</v>
      </c>
      <c r="L477" s="21">
        <v>1537</v>
      </c>
      <c r="M477" s="21">
        <v>773</v>
      </c>
      <c r="N477" s="21">
        <f t="shared" si="7"/>
        <v>53808</v>
      </c>
    </row>
    <row r="478" spans="1:14" x14ac:dyDescent="0.25">
      <c r="A478" s="22">
        <v>474</v>
      </c>
      <c r="B478" s="23" t="s">
        <v>485</v>
      </c>
      <c r="C478" s="21">
        <v>60575</v>
      </c>
      <c r="D478" s="21">
        <v>4959</v>
      </c>
      <c r="E478" s="21">
        <v>337</v>
      </c>
      <c r="F478" s="21">
        <v>3722</v>
      </c>
      <c r="G478" s="21">
        <v>307</v>
      </c>
      <c r="H478" s="21">
        <v>4290</v>
      </c>
      <c r="I478" s="21">
        <v>15416</v>
      </c>
      <c r="J478" s="21">
        <v>1268</v>
      </c>
      <c r="K478" s="21">
        <v>11</v>
      </c>
      <c r="L478" s="21">
        <v>3715</v>
      </c>
      <c r="M478" s="21">
        <v>304</v>
      </c>
      <c r="N478" s="21">
        <f t="shared" si="7"/>
        <v>94904</v>
      </c>
    </row>
    <row r="479" spans="1:14" x14ac:dyDescent="0.25">
      <c r="A479" s="22">
        <v>475</v>
      </c>
      <c r="B479" s="23" t="s">
        <v>486</v>
      </c>
      <c r="C479" s="21">
        <v>274235</v>
      </c>
      <c r="D479" s="21">
        <v>149448</v>
      </c>
      <c r="E479" s="21">
        <v>1525</v>
      </c>
      <c r="F479" s="21">
        <v>16849</v>
      </c>
      <c r="G479" s="21">
        <v>9246</v>
      </c>
      <c r="H479" s="21">
        <v>19421</v>
      </c>
      <c r="I479" s="21">
        <v>69790</v>
      </c>
      <c r="J479" s="21">
        <v>38198</v>
      </c>
      <c r="K479" s="21">
        <v>50</v>
      </c>
      <c r="L479" s="21">
        <v>16817</v>
      </c>
      <c r="M479" s="21">
        <v>9167</v>
      </c>
      <c r="N479" s="21">
        <f t="shared" si="7"/>
        <v>604746</v>
      </c>
    </row>
    <row r="480" spans="1:14" x14ac:dyDescent="0.25">
      <c r="A480" s="22">
        <v>476</v>
      </c>
      <c r="B480" s="23" t="s">
        <v>487</v>
      </c>
      <c r="C480" s="21">
        <v>15865</v>
      </c>
      <c r="D480" s="21">
        <v>3156</v>
      </c>
      <c r="E480" s="21">
        <v>88</v>
      </c>
      <c r="F480" s="21">
        <v>975</v>
      </c>
      <c r="G480" s="21">
        <v>195</v>
      </c>
      <c r="H480" s="21">
        <v>1124</v>
      </c>
      <c r="I480" s="21">
        <v>4038</v>
      </c>
      <c r="J480" s="21">
        <v>807</v>
      </c>
      <c r="K480" s="21">
        <v>3</v>
      </c>
      <c r="L480" s="21">
        <v>973</v>
      </c>
      <c r="M480" s="21">
        <v>194</v>
      </c>
      <c r="N480" s="21">
        <f t="shared" si="7"/>
        <v>27418</v>
      </c>
    </row>
    <row r="481" spans="1:14" x14ac:dyDescent="0.25">
      <c r="A481" s="22">
        <v>477</v>
      </c>
      <c r="B481" s="23" t="s">
        <v>488</v>
      </c>
      <c r="C481" s="21">
        <v>26567</v>
      </c>
      <c r="D481" s="21">
        <v>18700</v>
      </c>
      <c r="E481" s="21">
        <v>148</v>
      </c>
      <c r="F481" s="21">
        <v>1632</v>
      </c>
      <c r="G481" s="21">
        <v>1157</v>
      </c>
      <c r="H481" s="21">
        <v>1881</v>
      </c>
      <c r="I481" s="21">
        <v>6761</v>
      </c>
      <c r="J481" s="21">
        <v>4780</v>
      </c>
      <c r="K481" s="21">
        <v>5</v>
      </c>
      <c r="L481" s="21">
        <v>1629</v>
      </c>
      <c r="M481" s="21">
        <v>1147</v>
      </c>
      <c r="N481" s="21">
        <f t="shared" si="7"/>
        <v>64407</v>
      </c>
    </row>
    <row r="482" spans="1:14" x14ac:dyDescent="0.25">
      <c r="A482" s="22">
        <v>478</v>
      </c>
      <c r="B482" s="23" t="s">
        <v>489</v>
      </c>
      <c r="C482" s="21">
        <v>28099</v>
      </c>
      <c r="D482" s="21">
        <v>0</v>
      </c>
      <c r="E482" s="21">
        <v>156</v>
      </c>
      <c r="F482" s="21">
        <v>1726</v>
      </c>
      <c r="G482" s="21">
        <v>0</v>
      </c>
      <c r="H482" s="21">
        <v>1990</v>
      </c>
      <c r="I482" s="21">
        <v>7151</v>
      </c>
      <c r="J482" s="21">
        <v>0</v>
      </c>
      <c r="K482" s="21">
        <v>5</v>
      </c>
      <c r="L482" s="21">
        <v>1723</v>
      </c>
      <c r="M482" s="21">
        <v>0</v>
      </c>
      <c r="N482" s="21">
        <f t="shared" si="7"/>
        <v>40850</v>
      </c>
    </row>
    <row r="483" spans="1:14" x14ac:dyDescent="0.25">
      <c r="A483" s="22">
        <v>479</v>
      </c>
      <c r="B483" s="23" t="s">
        <v>490</v>
      </c>
      <c r="C483" s="21">
        <v>4226</v>
      </c>
      <c r="D483" s="21">
        <v>865</v>
      </c>
      <c r="E483" s="21">
        <v>23</v>
      </c>
      <c r="F483" s="21">
        <v>260</v>
      </c>
      <c r="G483" s="21">
        <v>53</v>
      </c>
      <c r="H483" s="21">
        <v>299</v>
      </c>
      <c r="I483" s="21">
        <v>1076</v>
      </c>
      <c r="J483" s="21">
        <v>221</v>
      </c>
      <c r="K483" s="21">
        <v>1</v>
      </c>
      <c r="L483" s="21">
        <v>259</v>
      </c>
      <c r="M483" s="21">
        <v>53</v>
      </c>
      <c r="N483" s="21">
        <f t="shared" si="7"/>
        <v>7336</v>
      </c>
    </row>
    <row r="484" spans="1:14" x14ac:dyDescent="0.25">
      <c r="A484" s="22">
        <v>480</v>
      </c>
      <c r="B484" s="23" t="s">
        <v>491</v>
      </c>
      <c r="C484" s="21">
        <v>28211</v>
      </c>
      <c r="D484" s="21">
        <v>16682</v>
      </c>
      <c r="E484" s="21">
        <v>157</v>
      </c>
      <c r="F484" s="21">
        <v>1733</v>
      </c>
      <c r="G484" s="21">
        <v>1032</v>
      </c>
      <c r="H484" s="21">
        <v>1998</v>
      </c>
      <c r="I484" s="21">
        <v>7179</v>
      </c>
      <c r="J484" s="21">
        <v>4264</v>
      </c>
      <c r="K484" s="21">
        <v>5</v>
      </c>
      <c r="L484" s="21">
        <v>1730</v>
      </c>
      <c r="M484" s="21">
        <v>1023</v>
      </c>
      <c r="N484" s="21">
        <f t="shared" si="7"/>
        <v>64014</v>
      </c>
    </row>
    <row r="485" spans="1:14" x14ac:dyDescent="0.25">
      <c r="A485" s="22">
        <v>481</v>
      </c>
      <c r="B485" s="23" t="s">
        <v>492</v>
      </c>
      <c r="C485" s="21">
        <v>70328</v>
      </c>
      <c r="D485" s="21">
        <v>0</v>
      </c>
      <c r="E485" s="21">
        <v>391</v>
      </c>
      <c r="F485" s="21">
        <v>4321</v>
      </c>
      <c r="G485" s="21">
        <v>0</v>
      </c>
      <c r="H485" s="21">
        <v>4981</v>
      </c>
      <c r="I485" s="21">
        <v>17898</v>
      </c>
      <c r="J485" s="21">
        <v>0</v>
      </c>
      <c r="K485" s="21">
        <v>13</v>
      </c>
      <c r="L485" s="21">
        <v>4313</v>
      </c>
      <c r="M485" s="21">
        <v>0</v>
      </c>
      <c r="N485" s="21">
        <f t="shared" si="7"/>
        <v>102245</v>
      </c>
    </row>
    <row r="486" spans="1:14" x14ac:dyDescent="0.25">
      <c r="A486" s="22">
        <v>482</v>
      </c>
      <c r="B486" s="23" t="s">
        <v>493</v>
      </c>
      <c r="C486" s="21">
        <v>1628372</v>
      </c>
      <c r="D486" s="21">
        <v>441545</v>
      </c>
      <c r="E486" s="21">
        <v>9053</v>
      </c>
      <c r="F486" s="21">
        <v>100046</v>
      </c>
      <c r="G486" s="21">
        <v>27317</v>
      </c>
      <c r="H486" s="21">
        <v>115320</v>
      </c>
      <c r="I486" s="21">
        <v>414407</v>
      </c>
      <c r="J486" s="21">
        <v>112858</v>
      </c>
      <c r="K486" s="21">
        <v>296</v>
      </c>
      <c r="L486" s="21">
        <v>99860</v>
      </c>
      <c r="M486" s="21">
        <v>27083</v>
      </c>
      <c r="N486" s="21">
        <f t="shared" si="7"/>
        <v>2976157</v>
      </c>
    </row>
    <row r="487" spans="1:14" x14ac:dyDescent="0.25">
      <c r="A487" s="22">
        <v>483</v>
      </c>
      <c r="B487" s="23" t="s">
        <v>494</v>
      </c>
      <c r="C487" s="21">
        <v>190579</v>
      </c>
      <c r="D487" s="21">
        <v>0</v>
      </c>
      <c r="E487" s="21">
        <v>1060</v>
      </c>
      <c r="F487" s="21">
        <v>11709</v>
      </c>
      <c r="G487" s="21">
        <v>0</v>
      </c>
      <c r="H487" s="21">
        <v>13497</v>
      </c>
      <c r="I487" s="21">
        <v>48501</v>
      </c>
      <c r="J487" s="21">
        <v>0</v>
      </c>
      <c r="K487" s="21">
        <v>35</v>
      </c>
      <c r="L487" s="21">
        <v>11687</v>
      </c>
      <c r="M487" s="21">
        <v>0</v>
      </c>
      <c r="N487" s="21">
        <f t="shared" si="7"/>
        <v>277068</v>
      </c>
    </row>
    <row r="488" spans="1:14" x14ac:dyDescent="0.25">
      <c r="A488" s="22">
        <v>484</v>
      </c>
      <c r="B488" s="23" t="s">
        <v>495</v>
      </c>
      <c r="C488" s="21">
        <v>109594</v>
      </c>
      <c r="D488" s="21">
        <v>25753</v>
      </c>
      <c r="E488" s="21">
        <v>609</v>
      </c>
      <c r="F488" s="21">
        <v>6733</v>
      </c>
      <c r="G488" s="21">
        <v>1593</v>
      </c>
      <c r="H488" s="21">
        <v>7761</v>
      </c>
      <c r="I488" s="21">
        <v>27891</v>
      </c>
      <c r="J488" s="21">
        <v>6582</v>
      </c>
      <c r="K488" s="21">
        <v>20</v>
      </c>
      <c r="L488" s="21">
        <v>6721</v>
      </c>
      <c r="M488" s="21">
        <v>1580</v>
      </c>
      <c r="N488" s="21">
        <f t="shared" si="7"/>
        <v>194837</v>
      </c>
    </row>
    <row r="489" spans="1:14" x14ac:dyDescent="0.25">
      <c r="A489" s="22">
        <v>485</v>
      </c>
      <c r="B489" s="23" t="s">
        <v>496</v>
      </c>
      <c r="C489" s="21">
        <v>57511</v>
      </c>
      <c r="D489" s="21">
        <v>0</v>
      </c>
      <c r="E489" s="21">
        <v>320</v>
      </c>
      <c r="F489" s="21">
        <v>3533</v>
      </c>
      <c r="G489" s="21">
        <v>0</v>
      </c>
      <c r="H489" s="21">
        <v>4073</v>
      </c>
      <c r="I489" s="21">
        <v>14636</v>
      </c>
      <c r="J489" s="21">
        <v>0</v>
      </c>
      <c r="K489" s="21">
        <v>10</v>
      </c>
      <c r="L489" s="21">
        <v>3527</v>
      </c>
      <c r="M489" s="21">
        <v>0</v>
      </c>
      <c r="N489" s="21">
        <f t="shared" si="7"/>
        <v>83610</v>
      </c>
    </row>
    <row r="490" spans="1:14" x14ac:dyDescent="0.25">
      <c r="A490" s="22">
        <v>486</v>
      </c>
      <c r="B490" s="23" t="s">
        <v>497</v>
      </c>
      <c r="C490" s="21">
        <v>67250</v>
      </c>
      <c r="D490" s="21">
        <v>29599</v>
      </c>
      <c r="E490" s="21">
        <v>374</v>
      </c>
      <c r="F490" s="21">
        <v>4132</v>
      </c>
      <c r="G490" s="21">
        <v>1831</v>
      </c>
      <c r="H490" s="21">
        <v>4763</v>
      </c>
      <c r="I490" s="21">
        <v>17115</v>
      </c>
      <c r="J490" s="21">
        <v>7565</v>
      </c>
      <c r="K490" s="21">
        <v>12</v>
      </c>
      <c r="L490" s="21">
        <v>4124</v>
      </c>
      <c r="M490" s="21">
        <v>1816</v>
      </c>
      <c r="N490" s="21">
        <f t="shared" si="7"/>
        <v>138581</v>
      </c>
    </row>
    <row r="491" spans="1:14" x14ac:dyDescent="0.25">
      <c r="A491" s="22">
        <v>487</v>
      </c>
      <c r="B491" s="23" t="s">
        <v>498</v>
      </c>
      <c r="C491" s="21">
        <v>77856</v>
      </c>
      <c r="D491" s="21">
        <v>13688</v>
      </c>
      <c r="E491" s="21">
        <v>433</v>
      </c>
      <c r="F491" s="21">
        <v>4783</v>
      </c>
      <c r="G491" s="21">
        <v>847</v>
      </c>
      <c r="H491" s="21">
        <v>5514</v>
      </c>
      <c r="I491" s="21">
        <v>19814</v>
      </c>
      <c r="J491" s="21">
        <v>3499</v>
      </c>
      <c r="K491" s="21">
        <v>14</v>
      </c>
      <c r="L491" s="21">
        <v>4775</v>
      </c>
      <c r="M491" s="21">
        <v>840</v>
      </c>
      <c r="N491" s="21">
        <f t="shared" si="7"/>
        <v>132063</v>
      </c>
    </row>
    <row r="492" spans="1:14" x14ac:dyDescent="0.25">
      <c r="A492" s="22">
        <v>488</v>
      </c>
      <c r="B492" s="23" t="s">
        <v>499</v>
      </c>
      <c r="C492" s="21">
        <v>6582</v>
      </c>
      <c r="D492" s="21">
        <v>1750</v>
      </c>
      <c r="E492" s="21">
        <v>37</v>
      </c>
      <c r="F492" s="21">
        <v>404</v>
      </c>
      <c r="G492" s="21">
        <v>108</v>
      </c>
      <c r="H492" s="21">
        <v>466</v>
      </c>
      <c r="I492" s="21">
        <v>1675</v>
      </c>
      <c r="J492" s="21">
        <v>447</v>
      </c>
      <c r="K492" s="21">
        <v>1</v>
      </c>
      <c r="L492" s="21">
        <v>404</v>
      </c>
      <c r="M492" s="21">
        <v>107</v>
      </c>
      <c r="N492" s="21">
        <f t="shared" si="7"/>
        <v>11981</v>
      </c>
    </row>
    <row r="493" spans="1:14" x14ac:dyDescent="0.25">
      <c r="A493" s="22">
        <v>489</v>
      </c>
      <c r="B493" s="23" t="s">
        <v>500</v>
      </c>
      <c r="C493" s="21">
        <v>88064</v>
      </c>
      <c r="D493" s="21">
        <v>0</v>
      </c>
      <c r="E493" s="21">
        <v>490</v>
      </c>
      <c r="F493" s="21">
        <v>5411</v>
      </c>
      <c r="G493" s="21">
        <v>0</v>
      </c>
      <c r="H493" s="21">
        <v>6237</v>
      </c>
      <c r="I493" s="21">
        <v>22412</v>
      </c>
      <c r="J493" s="21">
        <v>0</v>
      </c>
      <c r="K493" s="21">
        <v>16</v>
      </c>
      <c r="L493" s="21">
        <v>5401</v>
      </c>
      <c r="M493" s="21">
        <v>0</v>
      </c>
      <c r="N493" s="21">
        <f t="shared" si="7"/>
        <v>128031</v>
      </c>
    </row>
    <row r="494" spans="1:14" x14ac:dyDescent="0.25">
      <c r="A494" s="22">
        <v>490</v>
      </c>
      <c r="B494" s="23" t="s">
        <v>501</v>
      </c>
      <c r="C494" s="21">
        <v>70610</v>
      </c>
      <c r="D494" s="21">
        <v>0</v>
      </c>
      <c r="E494" s="21">
        <v>393</v>
      </c>
      <c r="F494" s="21">
        <v>4338</v>
      </c>
      <c r="G494" s="21">
        <v>0</v>
      </c>
      <c r="H494" s="21">
        <v>5000</v>
      </c>
      <c r="I494" s="21">
        <v>17970</v>
      </c>
      <c r="J494" s="21">
        <v>0</v>
      </c>
      <c r="K494" s="21">
        <v>13</v>
      </c>
      <c r="L494" s="21">
        <v>4330</v>
      </c>
      <c r="M494" s="21">
        <v>0</v>
      </c>
      <c r="N494" s="21">
        <f t="shared" si="7"/>
        <v>102654</v>
      </c>
    </row>
    <row r="495" spans="1:14" x14ac:dyDescent="0.25">
      <c r="A495" s="22">
        <v>491</v>
      </c>
      <c r="B495" s="23" t="s">
        <v>502</v>
      </c>
      <c r="C495" s="21">
        <v>99388</v>
      </c>
      <c r="D495" s="21">
        <v>0</v>
      </c>
      <c r="E495" s="21">
        <v>553</v>
      </c>
      <c r="F495" s="21">
        <v>6106</v>
      </c>
      <c r="G495" s="21">
        <v>0</v>
      </c>
      <c r="H495" s="21">
        <v>7039</v>
      </c>
      <c r="I495" s="21">
        <v>25293</v>
      </c>
      <c r="J495" s="21">
        <v>0</v>
      </c>
      <c r="K495" s="21">
        <v>18</v>
      </c>
      <c r="L495" s="21">
        <v>6095</v>
      </c>
      <c r="M495" s="21">
        <v>0</v>
      </c>
      <c r="N495" s="21">
        <f t="shared" si="7"/>
        <v>144492</v>
      </c>
    </row>
    <row r="496" spans="1:14" x14ac:dyDescent="0.25">
      <c r="A496" s="22">
        <v>492</v>
      </c>
      <c r="B496" s="23" t="s">
        <v>503</v>
      </c>
      <c r="C496" s="21">
        <v>80002</v>
      </c>
      <c r="D496" s="21">
        <v>28619</v>
      </c>
      <c r="E496" s="21">
        <v>445</v>
      </c>
      <c r="F496" s="21">
        <v>4915</v>
      </c>
      <c r="G496" s="21">
        <v>1771</v>
      </c>
      <c r="H496" s="21">
        <v>5666</v>
      </c>
      <c r="I496" s="21">
        <v>20360</v>
      </c>
      <c r="J496" s="21">
        <v>7315</v>
      </c>
      <c r="K496" s="21">
        <v>15</v>
      </c>
      <c r="L496" s="21">
        <v>4906</v>
      </c>
      <c r="M496" s="21">
        <v>1755</v>
      </c>
      <c r="N496" s="21">
        <f t="shared" si="7"/>
        <v>155769</v>
      </c>
    </row>
    <row r="497" spans="1:14" x14ac:dyDescent="0.25">
      <c r="A497" s="22">
        <v>493</v>
      </c>
      <c r="B497" s="23" t="s">
        <v>504</v>
      </c>
      <c r="C497" s="21">
        <v>16251</v>
      </c>
      <c r="D497" s="21">
        <v>5432</v>
      </c>
      <c r="E497" s="21">
        <v>90</v>
      </c>
      <c r="F497" s="21">
        <v>998</v>
      </c>
      <c r="G497" s="21">
        <v>336</v>
      </c>
      <c r="H497" s="21">
        <v>1151</v>
      </c>
      <c r="I497" s="21">
        <v>4136</v>
      </c>
      <c r="J497" s="21">
        <v>1388</v>
      </c>
      <c r="K497" s="21">
        <v>3</v>
      </c>
      <c r="L497" s="21">
        <v>997</v>
      </c>
      <c r="M497" s="21">
        <v>333</v>
      </c>
      <c r="N497" s="21">
        <f t="shared" si="7"/>
        <v>31115</v>
      </c>
    </row>
    <row r="498" spans="1:14" x14ac:dyDescent="0.25">
      <c r="A498" s="22">
        <v>494</v>
      </c>
      <c r="B498" s="23" t="s">
        <v>505</v>
      </c>
      <c r="C498" s="21">
        <v>115612</v>
      </c>
      <c r="D498" s="21">
        <v>0</v>
      </c>
      <c r="E498" s="21">
        <v>643</v>
      </c>
      <c r="F498" s="21">
        <v>7103</v>
      </c>
      <c r="G498" s="21">
        <v>0</v>
      </c>
      <c r="H498" s="21">
        <v>8188</v>
      </c>
      <c r="I498" s="21">
        <v>29422</v>
      </c>
      <c r="J498" s="21">
        <v>0</v>
      </c>
      <c r="K498" s="21">
        <v>21</v>
      </c>
      <c r="L498" s="21">
        <v>7090</v>
      </c>
      <c r="M498" s="21">
        <v>0</v>
      </c>
      <c r="N498" s="21">
        <f t="shared" si="7"/>
        <v>168079</v>
      </c>
    </row>
    <row r="499" spans="1:14" x14ac:dyDescent="0.25">
      <c r="A499" s="22">
        <v>495</v>
      </c>
      <c r="B499" s="23" t="s">
        <v>506</v>
      </c>
      <c r="C499" s="21">
        <v>54758</v>
      </c>
      <c r="D499" s="21">
        <v>0</v>
      </c>
      <c r="E499" s="21">
        <v>304</v>
      </c>
      <c r="F499" s="21">
        <v>3364</v>
      </c>
      <c r="G499" s="21">
        <v>0</v>
      </c>
      <c r="H499" s="21">
        <v>3878</v>
      </c>
      <c r="I499" s="21">
        <v>13935</v>
      </c>
      <c r="J499" s="21">
        <v>0</v>
      </c>
      <c r="K499" s="21">
        <v>10</v>
      </c>
      <c r="L499" s="21">
        <v>3358</v>
      </c>
      <c r="M499" s="21">
        <v>0</v>
      </c>
      <c r="N499" s="21">
        <f t="shared" si="7"/>
        <v>79607</v>
      </c>
    </row>
    <row r="500" spans="1:14" x14ac:dyDescent="0.25">
      <c r="A500" s="22">
        <v>496</v>
      </c>
      <c r="B500" s="23" t="s">
        <v>507</v>
      </c>
      <c r="C500" s="21">
        <v>33658</v>
      </c>
      <c r="D500" s="21">
        <v>0</v>
      </c>
      <c r="E500" s="21">
        <v>187</v>
      </c>
      <c r="F500" s="21">
        <v>2068</v>
      </c>
      <c r="G500" s="21">
        <v>0</v>
      </c>
      <c r="H500" s="21">
        <v>2384</v>
      </c>
      <c r="I500" s="21">
        <v>8566</v>
      </c>
      <c r="J500" s="21">
        <v>0</v>
      </c>
      <c r="K500" s="21">
        <v>6</v>
      </c>
      <c r="L500" s="21">
        <v>2064</v>
      </c>
      <c r="M500" s="21">
        <v>0</v>
      </c>
      <c r="N500" s="21">
        <f t="shared" si="7"/>
        <v>48933</v>
      </c>
    </row>
    <row r="501" spans="1:14" x14ac:dyDescent="0.25">
      <c r="A501" s="22">
        <v>497</v>
      </c>
      <c r="B501" s="23" t="s">
        <v>508</v>
      </c>
      <c r="C501" s="21">
        <v>77998</v>
      </c>
      <c r="D501" s="21">
        <v>39667</v>
      </c>
      <c r="E501" s="21">
        <v>434</v>
      </c>
      <c r="F501" s="21">
        <v>4792</v>
      </c>
      <c r="G501" s="21">
        <v>2454</v>
      </c>
      <c r="H501" s="21">
        <v>5524</v>
      </c>
      <c r="I501" s="21">
        <v>19850</v>
      </c>
      <c r="J501" s="21">
        <v>10139</v>
      </c>
      <c r="K501" s="21">
        <v>14</v>
      </c>
      <c r="L501" s="21">
        <v>4783</v>
      </c>
      <c r="M501" s="21">
        <v>2433</v>
      </c>
      <c r="N501" s="21">
        <f t="shared" si="7"/>
        <v>168088</v>
      </c>
    </row>
    <row r="502" spans="1:14" x14ac:dyDescent="0.25">
      <c r="A502" s="22">
        <v>498</v>
      </c>
      <c r="B502" s="23" t="s">
        <v>509</v>
      </c>
      <c r="C502" s="21">
        <v>136899</v>
      </c>
      <c r="D502" s="21">
        <v>0</v>
      </c>
      <c r="E502" s="21">
        <v>761</v>
      </c>
      <c r="F502" s="21">
        <v>8411</v>
      </c>
      <c r="G502" s="21">
        <v>0</v>
      </c>
      <c r="H502" s="21">
        <v>9695</v>
      </c>
      <c r="I502" s="21">
        <v>34840</v>
      </c>
      <c r="J502" s="21">
        <v>0</v>
      </c>
      <c r="K502" s="21">
        <v>25</v>
      </c>
      <c r="L502" s="21">
        <v>8395</v>
      </c>
      <c r="M502" s="21">
        <v>0</v>
      </c>
      <c r="N502" s="21">
        <f t="shared" si="7"/>
        <v>199026</v>
      </c>
    </row>
    <row r="503" spans="1:14" x14ac:dyDescent="0.25">
      <c r="A503" s="22">
        <v>499</v>
      </c>
      <c r="B503" s="23" t="s">
        <v>510</v>
      </c>
      <c r="C503" s="21">
        <v>102045</v>
      </c>
      <c r="D503" s="21">
        <v>12776</v>
      </c>
      <c r="E503" s="21">
        <v>567</v>
      </c>
      <c r="F503" s="21">
        <v>6270</v>
      </c>
      <c r="G503" s="21">
        <v>790</v>
      </c>
      <c r="H503" s="21">
        <v>7227</v>
      </c>
      <c r="I503" s="21">
        <v>25970</v>
      </c>
      <c r="J503" s="21">
        <v>3266</v>
      </c>
      <c r="K503" s="21">
        <v>19</v>
      </c>
      <c r="L503" s="21">
        <v>6258</v>
      </c>
      <c r="M503" s="21">
        <v>784</v>
      </c>
      <c r="N503" s="21">
        <f t="shared" si="7"/>
        <v>165972</v>
      </c>
    </row>
    <row r="504" spans="1:14" x14ac:dyDescent="0.25">
      <c r="A504" s="22">
        <v>500</v>
      </c>
      <c r="B504" s="23" t="s">
        <v>511</v>
      </c>
      <c r="C504" s="21">
        <v>162874</v>
      </c>
      <c r="D504" s="21">
        <v>45237</v>
      </c>
      <c r="E504" s="21">
        <v>906</v>
      </c>
      <c r="F504" s="21">
        <v>10007</v>
      </c>
      <c r="G504" s="21">
        <v>2799</v>
      </c>
      <c r="H504" s="21">
        <v>11535</v>
      </c>
      <c r="I504" s="21">
        <v>41450</v>
      </c>
      <c r="J504" s="21">
        <v>11562</v>
      </c>
      <c r="K504" s="21">
        <v>30</v>
      </c>
      <c r="L504" s="21">
        <v>9988</v>
      </c>
      <c r="M504" s="21">
        <v>2775</v>
      </c>
      <c r="N504" s="21">
        <f t="shared" si="7"/>
        <v>299163</v>
      </c>
    </row>
    <row r="505" spans="1:14" x14ac:dyDescent="0.25">
      <c r="A505" s="22">
        <v>501</v>
      </c>
      <c r="B505" s="23" t="s">
        <v>512</v>
      </c>
      <c r="C505" s="21">
        <v>20283</v>
      </c>
      <c r="D505" s="21">
        <v>7329</v>
      </c>
      <c r="E505" s="21">
        <v>113</v>
      </c>
      <c r="F505" s="21">
        <v>1246</v>
      </c>
      <c r="G505" s="21">
        <v>453</v>
      </c>
      <c r="H505" s="21">
        <v>1436</v>
      </c>
      <c r="I505" s="21">
        <v>5162</v>
      </c>
      <c r="J505" s="21">
        <v>1873</v>
      </c>
      <c r="K505" s="21">
        <v>4</v>
      </c>
      <c r="L505" s="21">
        <v>1244</v>
      </c>
      <c r="M505" s="21">
        <v>450</v>
      </c>
      <c r="N505" s="21">
        <f t="shared" si="7"/>
        <v>39593</v>
      </c>
    </row>
    <row r="506" spans="1:14" x14ac:dyDescent="0.25">
      <c r="A506" s="22">
        <v>502</v>
      </c>
      <c r="B506" s="23" t="s">
        <v>513</v>
      </c>
      <c r="C506" s="21">
        <v>95013</v>
      </c>
      <c r="D506" s="21">
        <v>0</v>
      </c>
      <c r="E506" s="21">
        <v>528</v>
      </c>
      <c r="F506" s="21">
        <v>5838</v>
      </c>
      <c r="G506" s="21">
        <v>0</v>
      </c>
      <c r="H506" s="21">
        <v>6729</v>
      </c>
      <c r="I506" s="21">
        <v>24180</v>
      </c>
      <c r="J506" s="21">
        <v>0</v>
      </c>
      <c r="K506" s="21">
        <v>17</v>
      </c>
      <c r="L506" s="21">
        <v>5827</v>
      </c>
      <c r="M506" s="21">
        <v>0</v>
      </c>
      <c r="N506" s="21">
        <f t="shared" si="7"/>
        <v>138132</v>
      </c>
    </row>
    <row r="507" spans="1:14" x14ac:dyDescent="0.25">
      <c r="A507" s="22">
        <v>503</v>
      </c>
      <c r="B507" s="23" t="s">
        <v>514</v>
      </c>
      <c r="C507" s="21">
        <v>21696</v>
      </c>
      <c r="D507" s="21">
        <v>5110</v>
      </c>
      <c r="E507" s="21">
        <v>121</v>
      </c>
      <c r="F507" s="21">
        <v>1333</v>
      </c>
      <c r="G507" s="21">
        <v>316</v>
      </c>
      <c r="H507" s="21">
        <v>1537</v>
      </c>
      <c r="I507" s="21">
        <v>5522</v>
      </c>
      <c r="J507" s="21">
        <v>1306</v>
      </c>
      <c r="K507" s="21">
        <v>4</v>
      </c>
      <c r="L507" s="21">
        <v>1331</v>
      </c>
      <c r="M507" s="21">
        <v>313</v>
      </c>
      <c r="N507" s="21">
        <f t="shared" si="7"/>
        <v>38589</v>
      </c>
    </row>
    <row r="508" spans="1:14" x14ac:dyDescent="0.25">
      <c r="A508" s="22">
        <v>504</v>
      </c>
      <c r="B508" s="23" t="s">
        <v>515</v>
      </c>
      <c r="C508" s="21">
        <v>45818</v>
      </c>
      <c r="D508" s="21">
        <v>11197</v>
      </c>
      <c r="E508" s="21">
        <v>255</v>
      </c>
      <c r="F508" s="21">
        <v>2815</v>
      </c>
      <c r="G508" s="21">
        <v>693</v>
      </c>
      <c r="H508" s="21">
        <v>3245</v>
      </c>
      <c r="I508" s="21">
        <v>11660</v>
      </c>
      <c r="J508" s="21">
        <v>2862</v>
      </c>
      <c r="K508" s="21">
        <v>8</v>
      </c>
      <c r="L508" s="21">
        <v>2810</v>
      </c>
      <c r="M508" s="21">
        <v>687</v>
      </c>
      <c r="N508" s="21">
        <f t="shared" si="7"/>
        <v>82050</v>
      </c>
    </row>
    <row r="509" spans="1:14" x14ac:dyDescent="0.25">
      <c r="A509" s="22">
        <v>505</v>
      </c>
      <c r="B509" s="23" t="s">
        <v>516</v>
      </c>
      <c r="C509" s="21">
        <v>785221</v>
      </c>
      <c r="D509" s="21">
        <v>22731</v>
      </c>
      <c r="E509" s="21">
        <v>4366</v>
      </c>
      <c r="F509" s="21">
        <v>48243</v>
      </c>
      <c r="G509" s="21">
        <v>1406</v>
      </c>
      <c r="H509" s="21">
        <v>55609</v>
      </c>
      <c r="I509" s="21">
        <v>199832</v>
      </c>
      <c r="J509" s="21">
        <v>5810</v>
      </c>
      <c r="K509" s="21">
        <v>143</v>
      </c>
      <c r="L509" s="21">
        <v>48154</v>
      </c>
      <c r="M509" s="21">
        <v>1394</v>
      </c>
      <c r="N509" s="21">
        <f t="shared" si="7"/>
        <v>1172909</v>
      </c>
    </row>
    <row r="510" spans="1:14" x14ac:dyDescent="0.25">
      <c r="A510" s="22">
        <v>506</v>
      </c>
      <c r="B510" s="23" t="s">
        <v>517</v>
      </c>
      <c r="C510" s="21">
        <v>19185</v>
      </c>
      <c r="D510" s="21">
        <v>8214</v>
      </c>
      <c r="E510" s="21">
        <v>107</v>
      </c>
      <c r="F510" s="21">
        <v>1179</v>
      </c>
      <c r="G510" s="21">
        <v>508</v>
      </c>
      <c r="H510" s="21">
        <v>1359</v>
      </c>
      <c r="I510" s="21">
        <v>4882</v>
      </c>
      <c r="J510" s="21">
        <v>2100</v>
      </c>
      <c r="K510" s="21">
        <v>3</v>
      </c>
      <c r="L510" s="21">
        <v>1177</v>
      </c>
      <c r="M510" s="21">
        <v>504</v>
      </c>
      <c r="N510" s="21">
        <f t="shared" si="7"/>
        <v>39218</v>
      </c>
    </row>
    <row r="511" spans="1:14" x14ac:dyDescent="0.25">
      <c r="A511" s="22">
        <v>507</v>
      </c>
      <c r="B511" s="23" t="s">
        <v>518</v>
      </c>
      <c r="C511" s="21">
        <v>57481</v>
      </c>
      <c r="D511" s="21">
        <v>15338</v>
      </c>
      <c r="E511" s="21">
        <v>320</v>
      </c>
      <c r="F511" s="21">
        <v>3532</v>
      </c>
      <c r="G511" s="21">
        <v>949</v>
      </c>
      <c r="H511" s="21">
        <v>4071</v>
      </c>
      <c r="I511" s="21">
        <v>14628</v>
      </c>
      <c r="J511" s="21">
        <v>3920</v>
      </c>
      <c r="K511" s="21">
        <v>10</v>
      </c>
      <c r="L511" s="21">
        <v>3525</v>
      </c>
      <c r="M511" s="21">
        <v>941</v>
      </c>
      <c r="N511" s="21">
        <f t="shared" si="7"/>
        <v>104715</v>
      </c>
    </row>
    <row r="512" spans="1:14" x14ac:dyDescent="0.25">
      <c r="A512" s="22">
        <v>508</v>
      </c>
      <c r="B512" s="23" t="s">
        <v>519</v>
      </c>
      <c r="C512" s="21">
        <v>44989</v>
      </c>
      <c r="D512" s="21">
        <v>5668</v>
      </c>
      <c r="E512" s="21">
        <v>250</v>
      </c>
      <c r="F512" s="21">
        <v>2764</v>
      </c>
      <c r="G512" s="21">
        <v>351</v>
      </c>
      <c r="H512" s="21">
        <v>3186</v>
      </c>
      <c r="I512" s="21">
        <v>11449</v>
      </c>
      <c r="J512" s="21">
        <v>1449</v>
      </c>
      <c r="K512" s="21">
        <v>8</v>
      </c>
      <c r="L512" s="21">
        <v>2759</v>
      </c>
      <c r="M512" s="21">
        <v>348</v>
      </c>
      <c r="N512" s="21">
        <f t="shared" si="7"/>
        <v>73221</v>
      </c>
    </row>
    <row r="513" spans="1:14" x14ac:dyDescent="0.25">
      <c r="A513" s="22">
        <v>509</v>
      </c>
      <c r="B513" s="23" t="s">
        <v>520</v>
      </c>
      <c r="C513" s="21">
        <v>204296</v>
      </c>
      <c r="D513" s="21">
        <v>0</v>
      </c>
      <c r="E513" s="21">
        <v>1136</v>
      </c>
      <c r="F513" s="21">
        <v>12552</v>
      </c>
      <c r="G513" s="21">
        <v>0</v>
      </c>
      <c r="H513" s="21">
        <v>14468</v>
      </c>
      <c r="I513" s="21">
        <v>51992</v>
      </c>
      <c r="J513" s="21">
        <v>0</v>
      </c>
      <c r="K513" s="21">
        <v>37</v>
      </c>
      <c r="L513" s="21">
        <v>12528</v>
      </c>
      <c r="M513" s="21">
        <v>0</v>
      </c>
      <c r="N513" s="21">
        <f t="shared" si="7"/>
        <v>297009</v>
      </c>
    </row>
    <row r="514" spans="1:14" x14ac:dyDescent="0.25">
      <c r="A514" s="22">
        <v>510</v>
      </c>
      <c r="B514" s="23" t="s">
        <v>521</v>
      </c>
      <c r="C514" s="21">
        <v>17887</v>
      </c>
      <c r="D514" s="21">
        <v>1396</v>
      </c>
      <c r="E514" s="21">
        <v>99</v>
      </c>
      <c r="F514" s="21">
        <v>1099</v>
      </c>
      <c r="G514" s="21">
        <v>86</v>
      </c>
      <c r="H514" s="21">
        <v>1267</v>
      </c>
      <c r="I514" s="21">
        <v>4552</v>
      </c>
      <c r="J514" s="21">
        <v>357</v>
      </c>
      <c r="K514" s="21">
        <v>3</v>
      </c>
      <c r="L514" s="21">
        <v>1097</v>
      </c>
      <c r="M514" s="21">
        <v>86</v>
      </c>
      <c r="N514" s="21">
        <f t="shared" si="7"/>
        <v>27929</v>
      </c>
    </row>
    <row r="515" spans="1:14" x14ac:dyDescent="0.25">
      <c r="A515" s="22">
        <v>511</v>
      </c>
      <c r="B515" s="23" t="s">
        <v>522</v>
      </c>
      <c r="C515" s="21">
        <v>66352</v>
      </c>
      <c r="D515" s="21">
        <v>35402</v>
      </c>
      <c r="E515" s="21">
        <v>369</v>
      </c>
      <c r="F515" s="21">
        <v>4077</v>
      </c>
      <c r="G515" s="21">
        <v>2190</v>
      </c>
      <c r="H515" s="21">
        <v>4699</v>
      </c>
      <c r="I515" s="21">
        <v>16886</v>
      </c>
      <c r="J515" s="21">
        <v>9049</v>
      </c>
      <c r="K515" s="21">
        <v>12</v>
      </c>
      <c r="L515" s="21">
        <v>4069</v>
      </c>
      <c r="M515" s="21">
        <v>2171</v>
      </c>
      <c r="N515" s="21">
        <f t="shared" si="7"/>
        <v>145276</v>
      </c>
    </row>
    <row r="516" spans="1:14" x14ac:dyDescent="0.25">
      <c r="A516" s="22">
        <v>512</v>
      </c>
      <c r="B516" s="23" t="s">
        <v>523</v>
      </c>
      <c r="C516" s="21">
        <v>19980</v>
      </c>
      <c r="D516" s="21">
        <v>0</v>
      </c>
      <c r="E516" s="21">
        <v>111</v>
      </c>
      <c r="F516" s="21">
        <v>1228</v>
      </c>
      <c r="G516" s="21">
        <v>0</v>
      </c>
      <c r="H516" s="21">
        <v>1415</v>
      </c>
      <c r="I516" s="21">
        <v>5085</v>
      </c>
      <c r="J516" s="21">
        <v>0</v>
      </c>
      <c r="K516" s="21">
        <v>4</v>
      </c>
      <c r="L516" s="21">
        <v>1225</v>
      </c>
      <c r="M516" s="21">
        <v>0</v>
      </c>
      <c r="N516" s="21">
        <f t="shared" si="7"/>
        <v>29048</v>
      </c>
    </row>
    <row r="517" spans="1:14" x14ac:dyDescent="0.25">
      <c r="A517" s="22">
        <v>513</v>
      </c>
      <c r="B517" s="23" t="s">
        <v>524</v>
      </c>
      <c r="C517" s="21">
        <v>158187</v>
      </c>
      <c r="D517" s="21">
        <v>66293</v>
      </c>
      <c r="E517" s="21">
        <v>879</v>
      </c>
      <c r="F517" s="21">
        <v>9719</v>
      </c>
      <c r="G517" s="21">
        <v>4101</v>
      </c>
      <c r="H517" s="21">
        <v>11203</v>
      </c>
      <c r="I517" s="21">
        <v>40257</v>
      </c>
      <c r="J517" s="21">
        <v>16944</v>
      </c>
      <c r="K517" s="21">
        <v>29</v>
      </c>
      <c r="L517" s="21">
        <v>9701</v>
      </c>
      <c r="M517" s="21">
        <v>4066</v>
      </c>
      <c r="N517" s="21">
        <f t="shared" si="7"/>
        <v>321379</v>
      </c>
    </row>
    <row r="518" spans="1:14" x14ac:dyDescent="0.25">
      <c r="A518" s="22">
        <v>514</v>
      </c>
      <c r="B518" s="23" t="s">
        <v>525</v>
      </c>
      <c r="C518" s="21">
        <v>17983</v>
      </c>
      <c r="D518" s="21">
        <v>0</v>
      </c>
      <c r="E518" s="21">
        <v>100</v>
      </c>
      <c r="F518" s="21">
        <v>1105</v>
      </c>
      <c r="G518" s="21">
        <v>0</v>
      </c>
      <c r="H518" s="21">
        <v>1274</v>
      </c>
      <c r="I518" s="21">
        <v>4576</v>
      </c>
      <c r="J518" s="21">
        <v>0</v>
      </c>
      <c r="K518" s="21">
        <v>3</v>
      </c>
      <c r="L518" s="21">
        <v>1103</v>
      </c>
      <c r="M518" s="21">
        <v>0</v>
      </c>
      <c r="N518" s="21">
        <f t="shared" ref="N518:N574" si="8">SUM(C518:M518)</f>
        <v>26144</v>
      </c>
    </row>
    <row r="519" spans="1:14" x14ac:dyDescent="0.25">
      <c r="A519" s="22">
        <v>515</v>
      </c>
      <c r="B519" s="23" t="s">
        <v>526</v>
      </c>
      <c r="C519" s="21">
        <v>2549912</v>
      </c>
      <c r="D519" s="21">
        <v>686725</v>
      </c>
      <c r="E519" s="21">
        <v>14177</v>
      </c>
      <c r="F519" s="21">
        <v>156664</v>
      </c>
      <c r="G519" s="21">
        <v>42485</v>
      </c>
      <c r="H519" s="21">
        <v>180582</v>
      </c>
      <c r="I519" s="21">
        <v>648931</v>
      </c>
      <c r="J519" s="21">
        <v>175525</v>
      </c>
      <c r="K519" s="21">
        <v>463</v>
      </c>
      <c r="L519" s="21">
        <v>156374</v>
      </c>
      <c r="M519" s="21">
        <v>42122</v>
      </c>
      <c r="N519" s="21">
        <f t="shared" si="8"/>
        <v>4653960</v>
      </c>
    </row>
    <row r="520" spans="1:14" x14ac:dyDescent="0.25">
      <c r="A520" s="22">
        <v>516</v>
      </c>
      <c r="B520" s="23" t="s">
        <v>527</v>
      </c>
      <c r="C520" s="21">
        <v>127651</v>
      </c>
      <c r="D520" s="21">
        <v>10242</v>
      </c>
      <c r="E520" s="21">
        <v>710</v>
      </c>
      <c r="F520" s="21">
        <v>7843</v>
      </c>
      <c r="G520" s="21">
        <v>634</v>
      </c>
      <c r="H520" s="21">
        <v>9040</v>
      </c>
      <c r="I520" s="21">
        <v>32486</v>
      </c>
      <c r="J520" s="21">
        <v>2618</v>
      </c>
      <c r="K520" s="21">
        <v>23</v>
      </c>
      <c r="L520" s="21">
        <v>7828</v>
      </c>
      <c r="M520" s="21">
        <v>628</v>
      </c>
      <c r="N520" s="21">
        <f t="shared" si="8"/>
        <v>199703</v>
      </c>
    </row>
    <row r="521" spans="1:14" x14ac:dyDescent="0.25">
      <c r="A521" s="22">
        <v>517</v>
      </c>
      <c r="B521" s="23" t="s">
        <v>528</v>
      </c>
      <c r="C521" s="21">
        <v>120658</v>
      </c>
      <c r="D521" s="21">
        <v>44076</v>
      </c>
      <c r="E521" s="21">
        <v>671</v>
      </c>
      <c r="F521" s="21">
        <v>7413</v>
      </c>
      <c r="G521" s="21">
        <v>2727</v>
      </c>
      <c r="H521" s="21">
        <v>8545</v>
      </c>
      <c r="I521" s="21">
        <v>30706</v>
      </c>
      <c r="J521" s="21">
        <v>11266</v>
      </c>
      <c r="K521" s="21">
        <v>22</v>
      </c>
      <c r="L521" s="21">
        <v>7399</v>
      </c>
      <c r="M521" s="21">
        <v>2704</v>
      </c>
      <c r="N521" s="21">
        <f t="shared" si="8"/>
        <v>236187</v>
      </c>
    </row>
    <row r="522" spans="1:14" x14ac:dyDescent="0.25">
      <c r="A522" s="22">
        <v>518</v>
      </c>
      <c r="B522" s="23" t="s">
        <v>529</v>
      </c>
      <c r="C522" s="21">
        <v>11095</v>
      </c>
      <c r="D522" s="21">
        <v>729</v>
      </c>
      <c r="E522" s="21">
        <v>62</v>
      </c>
      <c r="F522" s="21">
        <v>682</v>
      </c>
      <c r="G522" s="21">
        <v>45</v>
      </c>
      <c r="H522" s="21">
        <v>786</v>
      </c>
      <c r="I522" s="21">
        <v>2824</v>
      </c>
      <c r="J522" s="21">
        <v>186</v>
      </c>
      <c r="K522" s="21">
        <v>2</v>
      </c>
      <c r="L522" s="21">
        <v>680</v>
      </c>
      <c r="M522" s="21">
        <v>45</v>
      </c>
      <c r="N522" s="21">
        <f t="shared" si="8"/>
        <v>17136</v>
      </c>
    </row>
    <row r="523" spans="1:14" x14ac:dyDescent="0.25">
      <c r="A523" s="22">
        <v>519</v>
      </c>
      <c r="B523" s="23" t="s">
        <v>530</v>
      </c>
      <c r="C523" s="21">
        <v>84156</v>
      </c>
      <c r="D523" s="21">
        <v>49733</v>
      </c>
      <c r="E523" s="21">
        <v>468</v>
      </c>
      <c r="F523" s="21">
        <v>5170</v>
      </c>
      <c r="G523" s="21">
        <v>3077</v>
      </c>
      <c r="H523" s="21">
        <v>5960</v>
      </c>
      <c r="I523" s="21">
        <v>21417</v>
      </c>
      <c r="J523" s="21">
        <v>12712</v>
      </c>
      <c r="K523" s="21">
        <v>15</v>
      </c>
      <c r="L523" s="21">
        <v>5161</v>
      </c>
      <c r="M523" s="21">
        <v>3050</v>
      </c>
      <c r="N523" s="21">
        <f t="shared" si="8"/>
        <v>190919</v>
      </c>
    </row>
    <row r="524" spans="1:14" x14ac:dyDescent="0.25">
      <c r="A524" s="22">
        <v>520</v>
      </c>
      <c r="B524" s="23" t="s">
        <v>531</v>
      </c>
      <c r="C524" s="21">
        <v>146222</v>
      </c>
      <c r="D524" s="21">
        <v>80235</v>
      </c>
      <c r="E524" s="21">
        <v>813</v>
      </c>
      <c r="F524" s="21">
        <v>8984</v>
      </c>
      <c r="G524" s="21">
        <v>4964</v>
      </c>
      <c r="H524" s="21">
        <v>10355</v>
      </c>
      <c r="I524" s="21">
        <v>37212</v>
      </c>
      <c r="J524" s="21">
        <v>20508</v>
      </c>
      <c r="K524" s="21">
        <v>27</v>
      </c>
      <c r="L524" s="21">
        <v>8967</v>
      </c>
      <c r="M524" s="21">
        <v>4921</v>
      </c>
      <c r="N524" s="21">
        <f t="shared" si="8"/>
        <v>323208</v>
      </c>
    </row>
    <row r="525" spans="1:14" x14ac:dyDescent="0.25">
      <c r="A525" s="22">
        <v>521</v>
      </c>
      <c r="B525" s="23" t="s">
        <v>532</v>
      </c>
      <c r="C525" s="21">
        <v>7065</v>
      </c>
      <c r="D525" s="21">
        <v>1893</v>
      </c>
      <c r="E525" s="21">
        <v>39</v>
      </c>
      <c r="F525" s="21">
        <v>434</v>
      </c>
      <c r="G525" s="21">
        <v>117</v>
      </c>
      <c r="H525" s="21">
        <v>500</v>
      </c>
      <c r="I525" s="21">
        <v>1798</v>
      </c>
      <c r="J525" s="21">
        <v>484</v>
      </c>
      <c r="K525" s="21">
        <v>1</v>
      </c>
      <c r="L525" s="21">
        <v>433</v>
      </c>
      <c r="M525" s="21">
        <v>116</v>
      </c>
      <c r="N525" s="21">
        <f t="shared" si="8"/>
        <v>12880</v>
      </c>
    </row>
    <row r="526" spans="1:14" x14ac:dyDescent="0.25">
      <c r="A526" s="22">
        <v>522</v>
      </c>
      <c r="B526" s="23" t="s">
        <v>533</v>
      </c>
      <c r="C526" s="21">
        <v>21878</v>
      </c>
      <c r="D526" s="21">
        <v>0</v>
      </c>
      <c r="E526" s="21">
        <v>122</v>
      </c>
      <c r="F526" s="21">
        <v>1344</v>
      </c>
      <c r="G526" s="21">
        <v>0</v>
      </c>
      <c r="H526" s="21">
        <v>1549</v>
      </c>
      <c r="I526" s="21">
        <v>5568</v>
      </c>
      <c r="J526" s="21">
        <v>0</v>
      </c>
      <c r="K526" s="21">
        <v>4</v>
      </c>
      <c r="L526" s="21">
        <v>1342</v>
      </c>
      <c r="M526" s="21">
        <v>0</v>
      </c>
      <c r="N526" s="21">
        <f t="shared" si="8"/>
        <v>31807</v>
      </c>
    </row>
    <row r="527" spans="1:14" x14ac:dyDescent="0.25">
      <c r="A527" s="22">
        <v>523</v>
      </c>
      <c r="B527" s="23" t="s">
        <v>534</v>
      </c>
      <c r="C527" s="21">
        <v>86134</v>
      </c>
      <c r="D527" s="21">
        <v>15921</v>
      </c>
      <c r="E527" s="21">
        <v>479</v>
      </c>
      <c r="F527" s="21">
        <v>5292</v>
      </c>
      <c r="G527" s="21">
        <v>985</v>
      </c>
      <c r="H527" s="21">
        <v>6100</v>
      </c>
      <c r="I527" s="21">
        <v>21920</v>
      </c>
      <c r="J527" s="21">
        <v>4069</v>
      </c>
      <c r="K527" s="21">
        <v>16</v>
      </c>
      <c r="L527" s="21">
        <v>5282</v>
      </c>
      <c r="M527" s="21">
        <v>977</v>
      </c>
      <c r="N527" s="21">
        <f t="shared" si="8"/>
        <v>147175</v>
      </c>
    </row>
    <row r="528" spans="1:14" x14ac:dyDescent="0.25">
      <c r="A528" s="22">
        <v>524</v>
      </c>
      <c r="B528" s="23" t="s">
        <v>535</v>
      </c>
      <c r="C528" s="21">
        <v>8412</v>
      </c>
      <c r="D528" s="21">
        <v>2026</v>
      </c>
      <c r="E528" s="21">
        <v>47</v>
      </c>
      <c r="F528" s="21">
        <v>517</v>
      </c>
      <c r="G528" s="21">
        <v>125</v>
      </c>
      <c r="H528" s="21">
        <v>596</v>
      </c>
      <c r="I528" s="21">
        <v>2141</v>
      </c>
      <c r="J528" s="21">
        <v>518</v>
      </c>
      <c r="K528" s="21">
        <v>2</v>
      </c>
      <c r="L528" s="21">
        <v>516</v>
      </c>
      <c r="M528" s="21">
        <v>124</v>
      </c>
      <c r="N528" s="21">
        <f t="shared" si="8"/>
        <v>15024</v>
      </c>
    </row>
    <row r="529" spans="1:14" x14ac:dyDescent="0.25">
      <c r="A529" s="22">
        <v>525</v>
      </c>
      <c r="B529" s="23" t="s">
        <v>536</v>
      </c>
      <c r="C529" s="21">
        <v>336273</v>
      </c>
      <c r="D529" s="21">
        <v>75741</v>
      </c>
      <c r="E529" s="21">
        <v>1870</v>
      </c>
      <c r="F529" s="21">
        <v>20660</v>
      </c>
      <c r="G529" s="21">
        <v>4686</v>
      </c>
      <c r="H529" s="21">
        <v>23815</v>
      </c>
      <c r="I529" s="21">
        <v>85579</v>
      </c>
      <c r="J529" s="21">
        <v>19359</v>
      </c>
      <c r="K529" s="21">
        <v>61</v>
      </c>
      <c r="L529" s="21">
        <v>20622</v>
      </c>
      <c r="M529" s="21">
        <v>4646</v>
      </c>
      <c r="N529" s="21">
        <f t="shared" si="8"/>
        <v>593312</v>
      </c>
    </row>
    <row r="530" spans="1:14" x14ac:dyDescent="0.25">
      <c r="A530" s="22">
        <v>526</v>
      </c>
      <c r="B530" s="23" t="s">
        <v>537</v>
      </c>
      <c r="C530" s="21">
        <v>329420</v>
      </c>
      <c r="D530" s="21">
        <v>245109</v>
      </c>
      <c r="E530" s="21">
        <v>1831</v>
      </c>
      <c r="F530" s="21">
        <v>20239</v>
      </c>
      <c r="G530" s="21">
        <v>15164</v>
      </c>
      <c r="H530" s="21">
        <v>23329</v>
      </c>
      <c r="I530" s="21">
        <v>83835</v>
      </c>
      <c r="J530" s="21">
        <v>62649</v>
      </c>
      <c r="K530" s="21">
        <v>60</v>
      </c>
      <c r="L530" s="21">
        <v>20202</v>
      </c>
      <c r="M530" s="21">
        <v>15034</v>
      </c>
      <c r="N530" s="21">
        <f t="shared" si="8"/>
        <v>816872</v>
      </c>
    </row>
    <row r="531" spans="1:14" x14ac:dyDescent="0.25">
      <c r="A531" s="22">
        <v>527</v>
      </c>
      <c r="B531" s="23" t="s">
        <v>538</v>
      </c>
      <c r="C531" s="21">
        <v>76484</v>
      </c>
      <c r="D531" s="21">
        <v>30843</v>
      </c>
      <c r="E531" s="21">
        <v>425</v>
      </c>
      <c r="F531" s="21">
        <v>4699</v>
      </c>
      <c r="G531" s="21">
        <v>1908</v>
      </c>
      <c r="H531" s="21">
        <v>5417</v>
      </c>
      <c r="I531" s="21">
        <v>19465</v>
      </c>
      <c r="J531" s="21">
        <v>7883</v>
      </c>
      <c r="K531" s="21">
        <v>14</v>
      </c>
      <c r="L531" s="21">
        <v>4690</v>
      </c>
      <c r="M531" s="21">
        <v>1892</v>
      </c>
      <c r="N531" s="21">
        <f t="shared" si="8"/>
        <v>153720</v>
      </c>
    </row>
    <row r="532" spans="1:14" x14ac:dyDescent="0.25">
      <c r="A532" s="22">
        <v>528</v>
      </c>
      <c r="B532" s="23" t="s">
        <v>539</v>
      </c>
      <c r="C532" s="21">
        <v>33295</v>
      </c>
      <c r="D532" s="21">
        <v>6936</v>
      </c>
      <c r="E532" s="21">
        <v>185</v>
      </c>
      <c r="F532" s="21">
        <v>2046</v>
      </c>
      <c r="G532" s="21">
        <v>429</v>
      </c>
      <c r="H532" s="21">
        <v>2358</v>
      </c>
      <c r="I532" s="21">
        <v>8473</v>
      </c>
      <c r="J532" s="21">
        <v>1773</v>
      </c>
      <c r="K532" s="21">
        <v>6</v>
      </c>
      <c r="L532" s="21">
        <v>2042</v>
      </c>
      <c r="M532" s="21">
        <v>425</v>
      </c>
      <c r="N532" s="21">
        <f t="shared" si="8"/>
        <v>57968</v>
      </c>
    </row>
    <row r="533" spans="1:14" x14ac:dyDescent="0.25">
      <c r="A533" s="22">
        <v>529</v>
      </c>
      <c r="B533" s="23" t="s">
        <v>540</v>
      </c>
      <c r="C533" s="21">
        <v>26421</v>
      </c>
      <c r="D533" s="21">
        <v>0</v>
      </c>
      <c r="E533" s="21">
        <v>147</v>
      </c>
      <c r="F533" s="21">
        <v>1623</v>
      </c>
      <c r="G533" s="21">
        <v>0</v>
      </c>
      <c r="H533" s="21">
        <v>1871</v>
      </c>
      <c r="I533" s="21">
        <v>6724</v>
      </c>
      <c r="J533" s="21">
        <v>0</v>
      </c>
      <c r="K533" s="21">
        <v>5</v>
      </c>
      <c r="L533" s="21">
        <v>1620</v>
      </c>
      <c r="M533" s="21">
        <v>0</v>
      </c>
      <c r="N533" s="21">
        <f t="shared" si="8"/>
        <v>38411</v>
      </c>
    </row>
    <row r="534" spans="1:14" x14ac:dyDescent="0.25">
      <c r="A534" s="22">
        <v>530</v>
      </c>
      <c r="B534" s="23" t="s">
        <v>541</v>
      </c>
      <c r="C534" s="21">
        <v>100784</v>
      </c>
      <c r="D534" s="21">
        <v>47818</v>
      </c>
      <c r="E534" s="21">
        <v>560</v>
      </c>
      <c r="F534" s="21">
        <v>6192</v>
      </c>
      <c r="G534" s="21">
        <v>2958</v>
      </c>
      <c r="H534" s="21">
        <v>7137</v>
      </c>
      <c r="I534" s="21">
        <v>25649</v>
      </c>
      <c r="J534" s="21">
        <v>12222</v>
      </c>
      <c r="K534" s="21">
        <v>18</v>
      </c>
      <c r="L534" s="21">
        <v>6181</v>
      </c>
      <c r="M534" s="21">
        <v>2933</v>
      </c>
      <c r="N534" s="21">
        <f t="shared" si="8"/>
        <v>212452</v>
      </c>
    </row>
    <row r="535" spans="1:14" x14ac:dyDescent="0.25">
      <c r="A535" s="22">
        <v>531</v>
      </c>
      <c r="B535" s="23" t="s">
        <v>542</v>
      </c>
      <c r="C535" s="21">
        <v>46561</v>
      </c>
      <c r="D535" s="21">
        <v>0</v>
      </c>
      <c r="E535" s="21">
        <v>259</v>
      </c>
      <c r="F535" s="21">
        <v>2861</v>
      </c>
      <c r="G535" s="21">
        <v>0</v>
      </c>
      <c r="H535" s="21">
        <v>3297</v>
      </c>
      <c r="I535" s="21">
        <v>11849</v>
      </c>
      <c r="J535" s="21">
        <v>0</v>
      </c>
      <c r="K535" s="21">
        <v>8</v>
      </c>
      <c r="L535" s="21">
        <v>2855</v>
      </c>
      <c r="M535" s="21">
        <v>0</v>
      </c>
      <c r="N535" s="21">
        <f t="shared" si="8"/>
        <v>67690</v>
      </c>
    </row>
    <row r="536" spans="1:14" x14ac:dyDescent="0.25">
      <c r="A536" s="22">
        <v>532</v>
      </c>
      <c r="B536" s="23" t="s">
        <v>543</v>
      </c>
      <c r="C536" s="21">
        <v>81480</v>
      </c>
      <c r="D536" s="21">
        <v>0</v>
      </c>
      <c r="E536" s="21">
        <v>453</v>
      </c>
      <c r="F536" s="21">
        <v>5006</v>
      </c>
      <c r="G536" s="21">
        <v>0</v>
      </c>
      <c r="H536" s="21">
        <v>5770</v>
      </c>
      <c r="I536" s="21">
        <v>20736</v>
      </c>
      <c r="J536" s="21">
        <v>0</v>
      </c>
      <c r="K536" s="21">
        <v>15</v>
      </c>
      <c r="L536" s="21">
        <v>4997</v>
      </c>
      <c r="M536" s="21">
        <v>0</v>
      </c>
      <c r="N536" s="21">
        <f t="shared" si="8"/>
        <v>118457</v>
      </c>
    </row>
    <row r="537" spans="1:14" x14ac:dyDescent="0.25">
      <c r="A537" s="22">
        <v>533</v>
      </c>
      <c r="B537" s="23" t="s">
        <v>544</v>
      </c>
      <c r="C537" s="21">
        <v>67826</v>
      </c>
      <c r="D537" s="21">
        <v>26510</v>
      </c>
      <c r="E537" s="21">
        <v>377</v>
      </c>
      <c r="F537" s="21">
        <v>4167</v>
      </c>
      <c r="G537" s="21">
        <v>1640</v>
      </c>
      <c r="H537" s="21">
        <v>4803</v>
      </c>
      <c r="I537" s="21">
        <v>17261</v>
      </c>
      <c r="J537" s="21">
        <v>6776</v>
      </c>
      <c r="K537" s="21">
        <v>12</v>
      </c>
      <c r="L537" s="21">
        <v>4159</v>
      </c>
      <c r="M537" s="21">
        <v>1626</v>
      </c>
      <c r="N537" s="21">
        <f t="shared" si="8"/>
        <v>135157</v>
      </c>
    </row>
    <row r="538" spans="1:14" x14ac:dyDescent="0.25">
      <c r="A538" s="22">
        <v>534</v>
      </c>
      <c r="B538" s="23" t="s">
        <v>545</v>
      </c>
      <c r="C538" s="21">
        <v>101612</v>
      </c>
      <c r="D538" s="21">
        <v>25792</v>
      </c>
      <c r="E538" s="21">
        <v>565</v>
      </c>
      <c r="F538" s="21">
        <v>6243</v>
      </c>
      <c r="G538" s="21">
        <v>1596</v>
      </c>
      <c r="H538" s="21">
        <v>7196</v>
      </c>
      <c r="I538" s="21">
        <v>25859</v>
      </c>
      <c r="J538" s="21">
        <v>6592</v>
      </c>
      <c r="K538" s="21">
        <v>18</v>
      </c>
      <c r="L538" s="21">
        <v>6231</v>
      </c>
      <c r="M538" s="21">
        <v>1582</v>
      </c>
      <c r="N538" s="21">
        <f t="shared" si="8"/>
        <v>183286</v>
      </c>
    </row>
    <row r="539" spans="1:14" x14ac:dyDescent="0.25">
      <c r="A539" s="22">
        <v>535</v>
      </c>
      <c r="B539" s="23" t="s">
        <v>546</v>
      </c>
      <c r="C539" s="21">
        <v>80099</v>
      </c>
      <c r="D539" s="21">
        <v>0</v>
      </c>
      <c r="E539" s="21">
        <v>445</v>
      </c>
      <c r="F539" s="21">
        <v>4921</v>
      </c>
      <c r="G539" s="21">
        <v>0</v>
      </c>
      <c r="H539" s="21">
        <v>5673</v>
      </c>
      <c r="I539" s="21">
        <v>20384</v>
      </c>
      <c r="J539" s="21">
        <v>0</v>
      </c>
      <c r="K539" s="21">
        <v>15</v>
      </c>
      <c r="L539" s="21">
        <v>4912</v>
      </c>
      <c r="M539" s="21">
        <v>0</v>
      </c>
      <c r="N539" s="21">
        <f t="shared" si="8"/>
        <v>116449</v>
      </c>
    </row>
    <row r="540" spans="1:14" x14ac:dyDescent="0.25">
      <c r="A540" s="22">
        <v>536</v>
      </c>
      <c r="B540" s="23" t="s">
        <v>547</v>
      </c>
      <c r="C540" s="21">
        <v>24689</v>
      </c>
      <c r="D540" s="21">
        <v>6595</v>
      </c>
      <c r="E540" s="21">
        <v>137</v>
      </c>
      <c r="F540" s="21">
        <v>1517</v>
      </c>
      <c r="G540" s="21">
        <v>408</v>
      </c>
      <c r="H540" s="21">
        <v>1748</v>
      </c>
      <c r="I540" s="21">
        <v>6283</v>
      </c>
      <c r="J540" s="21">
        <v>1686</v>
      </c>
      <c r="K540" s="21">
        <v>4</v>
      </c>
      <c r="L540" s="21">
        <v>1514</v>
      </c>
      <c r="M540" s="21">
        <v>405</v>
      </c>
      <c r="N540" s="21">
        <f t="shared" si="8"/>
        <v>44986</v>
      </c>
    </row>
    <row r="541" spans="1:14" x14ac:dyDescent="0.25">
      <c r="A541" s="22">
        <v>537</v>
      </c>
      <c r="B541" s="23" t="s">
        <v>548</v>
      </c>
      <c r="C541" s="21">
        <v>148048</v>
      </c>
      <c r="D541" s="21">
        <v>64812</v>
      </c>
      <c r="E541" s="21">
        <v>823</v>
      </c>
      <c r="F541" s="21">
        <v>9096</v>
      </c>
      <c r="G541" s="21">
        <v>4010</v>
      </c>
      <c r="H541" s="21">
        <v>10485</v>
      </c>
      <c r="I541" s="21">
        <v>37677</v>
      </c>
      <c r="J541" s="21">
        <v>16566</v>
      </c>
      <c r="K541" s="21">
        <v>27</v>
      </c>
      <c r="L541" s="21">
        <v>9079</v>
      </c>
      <c r="M541" s="21">
        <v>3975</v>
      </c>
      <c r="N541" s="21">
        <f t="shared" si="8"/>
        <v>304598</v>
      </c>
    </row>
    <row r="542" spans="1:14" x14ac:dyDescent="0.25">
      <c r="A542" s="22">
        <v>538</v>
      </c>
      <c r="B542" s="23" t="s">
        <v>549</v>
      </c>
      <c r="C542" s="21">
        <v>15422</v>
      </c>
      <c r="D542" s="21">
        <v>3388</v>
      </c>
      <c r="E542" s="21">
        <v>86</v>
      </c>
      <c r="F542" s="21">
        <v>947</v>
      </c>
      <c r="G542" s="21">
        <v>210</v>
      </c>
      <c r="H542" s="21">
        <v>1092</v>
      </c>
      <c r="I542" s="21">
        <v>3925</v>
      </c>
      <c r="J542" s="21">
        <v>866</v>
      </c>
      <c r="K542" s="21">
        <v>3</v>
      </c>
      <c r="L542" s="21">
        <v>946</v>
      </c>
      <c r="M542" s="21">
        <v>208</v>
      </c>
      <c r="N542" s="21">
        <f t="shared" si="8"/>
        <v>27093</v>
      </c>
    </row>
    <row r="543" spans="1:14" x14ac:dyDescent="0.25">
      <c r="A543" s="22">
        <v>539</v>
      </c>
      <c r="B543" s="23" t="s">
        <v>550</v>
      </c>
      <c r="C543" s="21">
        <v>111125</v>
      </c>
      <c r="D543" s="21">
        <v>0</v>
      </c>
      <c r="E543" s="21">
        <v>618</v>
      </c>
      <c r="F543" s="21">
        <v>6827</v>
      </c>
      <c r="G543" s="21">
        <v>0</v>
      </c>
      <c r="H543" s="21">
        <v>7870</v>
      </c>
      <c r="I543" s="21">
        <v>28280</v>
      </c>
      <c r="J543" s="21">
        <v>0</v>
      </c>
      <c r="K543" s="21">
        <v>20</v>
      </c>
      <c r="L543" s="21">
        <v>6815</v>
      </c>
      <c r="M543" s="21">
        <v>0</v>
      </c>
      <c r="N543" s="21">
        <f t="shared" si="8"/>
        <v>161555</v>
      </c>
    </row>
    <row r="544" spans="1:14" x14ac:dyDescent="0.25">
      <c r="A544" s="22">
        <v>540</v>
      </c>
      <c r="B544" s="23" t="s">
        <v>551</v>
      </c>
      <c r="C544" s="21">
        <v>265565</v>
      </c>
      <c r="D544" s="21">
        <v>58839</v>
      </c>
      <c r="E544" s="21">
        <v>1476</v>
      </c>
      <c r="F544" s="21">
        <v>16316</v>
      </c>
      <c r="G544" s="21">
        <v>3640</v>
      </c>
      <c r="H544" s="21">
        <v>18807</v>
      </c>
      <c r="I544" s="21">
        <v>67584</v>
      </c>
      <c r="J544" s="21">
        <v>15039</v>
      </c>
      <c r="K544" s="21">
        <v>48</v>
      </c>
      <c r="L544" s="21">
        <v>16286</v>
      </c>
      <c r="M544" s="21">
        <v>3609</v>
      </c>
      <c r="N544" s="21">
        <f t="shared" si="8"/>
        <v>467209</v>
      </c>
    </row>
    <row r="545" spans="1:14" x14ac:dyDescent="0.25">
      <c r="A545" s="22">
        <v>541</v>
      </c>
      <c r="B545" s="23" t="s">
        <v>552</v>
      </c>
      <c r="C545" s="21">
        <v>28848</v>
      </c>
      <c r="D545" s="21">
        <v>0</v>
      </c>
      <c r="E545" s="21">
        <v>160</v>
      </c>
      <c r="F545" s="21">
        <v>1772</v>
      </c>
      <c r="G545" s="21">
        <v>0</v>
      </c>
      <c r="H545" s="21">
        <v>2043</v>
      </c>
      <c r="I545" s="21">
        <v>7342</v>
      </c>
      <c r="J545" s="21">
        <v>0</v>
      </c>
      <c r="K545" s="21">
        <v>5</v>
      </c>
      <c r="L545" s="21">
        <v>1769</v>
      </c>
      <c r="M545" s="21">
        <v>0</v>
      </c>
      <c r="N545" s="21">
        <f t="shared" si="8"/>
        <v>41939</v>
      </c>
    </row>
    <row r="546" spans="1:14" x14ac:dyDescent="0.25">
      <c r="A546" s="22">
        <v>542</v>
      </c>
      <c r="B546" s="23" t="s">
        <v>553</v>
      </c>
      <c r="C546" s="21">
        <v>18378</v>
      </c>
      <c r="D546" s="21">
        <v>6445</v>
      </c>
      <c r="E546" s="21">
        <v>102</v>
      </c>
      <c r="F546" s="21">
        <v>1129</v>
      </c>
      <c r="G546" s="21">
        <v>399</v>
      </c>
      <c r="H546" s="21">
        <v>1302</v>
      </c>
      <c r="I546" s="21">
        <v>4677</v>
      </c>
      <c r="J546" s="21">
        <v>1647</v>
      </c>
      <c r="K546" s="21">
        <v>3</v>
      </c>
      <c r="L546" s="21">
        <v>1127</v>
      </c>
      <c r="M546" s="21">
        <v>395</v>
      </c>
      <c r="N546" s="21">
        <f t="shared" si="8"/>
        <v>35604</v>
      </c>
    </row>
    <row r="547" spans="1:14" x14ac:dyDescent="0.25">
      <c r="A547" s="22">
        <v>543</v>
      </c>
      <c r="B547" s="23" t="s">
        <v>554</v>
      </c>
      <c r="C547" s="21">
        <v>136318</v>
      </c>
      <c r="D547" s="21">
        <v>35619</v>
      </c>
      <c r="E547" s="21">
        <v>758</v>
      </c>
      <c r="F547" s="21">
        <v>8375</v>
      </c>
      <c r="G547" s="21">
        <v>2204</v>
      </c>
      <c r="H547" s="21">
        <v>9654</v>
      </c>
      <c r="I547" s="21">
        <v>34692</v>
      </c>
      <c r="J547" s="21">
        <v>9104</v>
      </c>
      <c r="K547" s="21">
        <v>25</v>
      </c>
      <c r="L547" s="21">
        <v>8360</v>
      </c>
      <c r="M547" s="21">
        <v>2185</v>
      </c>
      <c r="N547" s="21">
        <f t="shared" si="8"/>
        <v>247294</v>
      </c>
    </row>
    <row r="548" spans="1:14" x14ac:dyDescent="0.25">
      <c r="A548" s="22">
        <v>544</v>
      </c>
      <c r="B548" s="23" t="s">
        <v>555</v>
      </c>
      <c r="C548" s="21">
        <v>76139</v>
      </c>
      <c r="D548" s="21">
        <v>15158</v>
      </c>
      <c r="E548" s="21">
        <v>423</v>
      </c>
      <c r="F548" s="21">
        <v>4678</v>
      </c>
      <c r="G548" s="21">
        <v>938</v>
      </c>
      <c r="H548" s="21">
        <v>5392</v>
      </c>
      <c r="I548" s="21">
        <v>19377</v>
      </c>
      <c r="J548" s="21">
        <v>3874</v>
      </c>
      <c r="K548" s="21">
        <v>14</v>
      </c>
      <c r="L548" s="21">
        <v>4669</v>
      </c>
      <c r="M548" s="21">
        <v>930</v>
      </c>
      <c r="N548" s="21">
        <f t="shared" si="8"/>
        <v>131592</v>
      </c>
    </row>
    <row r="549" spans="1:14" x14ac:dyDescent="0.25">
      <c r="A549" s="22">
        <v>545</v>
      </c>
      <c r="B549" s="23" t="s">
        <v>556</v>
      </c>
      <c r="C549" s="21">
        <v>411589</v>
      </c>
      <c r="D549" s="21">
        <v>89378</v>
      </c>
      <c r="E549" s="21">
        <v>2288</v>
      </c>
      <c r="F549" s="21">
        <v>25288</v>
      </c>
      <c r="G549" s="21">
        <v>5530</v>
      </c>
      <c r="H549" s="21">
        <v>29148</v>
      </c>
      <c r="I549" s="21">
        <v>104746</v>
      </c>
      <c r="J549" s="21">
        <v>22845</v>
      </c>
      <c r="K549" s="21">
        <v>75</v>
      </c>
      <c r="L549" s="21">
        <v>25241</v>
      </c>
      <c r="M549" s="21">
        <v>5482</v>
      </c>
      <c r="N549" s="21">
        <f t="shared" si="8"/>
        <v>721610</v>
      </c>
    </row>
    <row r="550" spans="1:14" x14ac:dyDescent="0.25">
      <c r="A550" s="22">
        <v>546</v>
      </c>
      <c r="B550" s="23" t="s">
        <v>557</v>
      </c>
      <c r="C550" s="21">
        <v>145348</v>
      </c>
      <c r="D550" s="21">
        <v>39658</v>
      </c>
      <c r="E550" s="21">
        <v>808</v>
      </c>
      <c r="F550" s="21">
        <v>8930</v>
      </c>
      <c r="G550" s="21">
        <v>2454</v>
      </c>
      <c r="H550" s="21">
        <v>10293</v>
      </c>
      <c r="I550" s="21">
        <v>36990</v>
      </c>
      <c r="J550" s="21">
        <v>10136</v>
      </c>
      <c r="K550" s="21">
        <v>26</v>
      </c>
      <c r="L550" s="21">
        <v>8913</v>
      </c>
      <c r="M550" s="21">
        <v>2433</v>
      </c>
      <c r="N550" s="21">
        <f t="shared" si="8"/>
        <v>265989</v>
      </c>
    </row>
    <row r="551" spans="1:14" x14ac:dyDescent="0.25">
      <c r="A551" s="22">
        <v>547</v>
      </c>
      <c r="B551" s="23" t="s">
        <v>558</v>
      </c>
      <c r="C551" s="21">
        <v>27346</v>
      </c>
      <c r="D551" s="21">
        <v>14761</v>
      </c>
      <c r="E551" s="21">
        <v>152</v>
      </c>
      <c r="F551" s="21">
        <v>1680</v>
      </c>
      <c r="G551" s="21">
        <v>913</v>
      </c>
      <c r="H551" s="21">
        <v>1937</v>
      </c>
      <c r="I551" s="21">
        <v>6959</v>
      </c>
      <c r="J551" s="21">
        <v>3773</v>
      </c>
      <c r="K551" s="21">
        <v>5</v>
      </c>
      <c r="L551" s="21">
        <v>1677</v>
      </c>
      <c r="M551" s="21">
        <v>905</v>
      </c>
      <c r="N551" s="21">
        <f t="shared" si="8"/>
        <v>60108</v>
      </c>
    </row>
    <row r="552" spans="1:14" x14ac:dyDescent="0.25">
      <c r="A552" s="22">
        <v>548</v>
      </c>
      <c r="B552" s="23" t="s">
        <v>559</v>
      </c>
      <c r="C552" s="21">
        <v>66238</v>
      </c>
      <c r="D552" s="21">
        <v>11300</v>
      </c>
      <c r="E552" s="21">
        <v>368</v>
      </c>
      <c r="F552" s="21">
        <v>4070</v>
      </c>
      <c r="G552" s="21">
        <v>699</v>
      </c>
      <c r="H552" s="21">
        <v>4691</v>
      </c>
      <c r="I552" s="21">
        <v>16857</v>
      </c>
      <c r="J552" s="21">
        <v>2888</v>
      </c>
      <c r="K552" s="21">
        <v>12</v>
      </c>
      <c r="L552" s="21">
        <v>4062</v>
      </c>
      <c r="M552" s="21">
        <v>693</v>
      </c>
      <c r="N552" s="21">
        <f t="shared" si="8"/>
        <v>111878</v>
      </c>
    </row>
    <row r="553" spans="1:14" x14ac:dyDescent="0.25">
      <c r="A553" s="22">
        <v>549</v>
      </c>
      <c r="B553" s="23" t="s">
        <v>560</v>
      </c>
      <c r="C553" s="21">
        <v>200701</v>
      </c>
      <c r="D553" s="21">
        <v>0</v>
      </c>
      <c r="E553" s="21">
        <v>1116</v>
      </c>
      <c r="F553" s="21">
        <v>12331</v>
      </c>
      <c r="G553" s="21">
        <v>0</v>
      </c>
      <c r="H553" s="21">
        <v>14213</v>
      </c>
      <c r="I553" s="21">
        <v>51077</v>
      </c>
      <c r="J553" s="21">
        <v>0</v>
      </c>
      <c r="K553" s="21">
        <v>36</v>
      </c>
      <c r="L553" s="21">
        <v>12308</v>
      </c>
      <c r="M553" s="21">
        <v>0</v>
      </c>
      <c r="N553" s="21">
        <f t="shared" si="8"/>
        <v>291782</v>
      </c>
    </row>
    <row r="554" spans="1:14" x14ac:dyDescent="0.25">
      <c r="A554" s="22">
        <v>550</v>
      </c>
      <c r="B554" s="23" t="s">
        <v>561</v>
      </c>
      <c r="C554" s="21">
        <v>188049</v>
      </c>
      <c r="D554" s="21">
        <v>84660</v>
      </c>
      <c r="E554" s="21">
        <v>1045</v>
      </c>
      <c r="F554" s="21">
        <v>11554</v>
      </c>
      <c r="G554" s="21">
        <v>5238</v>
      </c>
      <c r="H554" s="21">
        <v>13317</v>
      </c>
      <c r="I554" s="21">
        <v>47857</v>
      </c>
      <c r="J554" s="21">
        <v>21639</v>
      </c>
      <c r="K554" s="21">
        <v>34</v>
      </c>
      <c r="L554" s="21">
        <v>11532</v>
      </c>
      <c r="M554" s="21">
        <v>5193</v>
      </c>
      <c r="N554" s="21">
        <f t="shared" si="8"/>
        <v>390118</v>
      </c>
    </row>
    <row r="555" spans="1:14" x14ac:dyDescent="0.25">
      <c r="A555" s="22">
        <v>551</v>
      </c>
      <c r="B555" s="23" t="s">
        <v>562</v>
      </c>
      <c r="C555" s="21">
        <v>1456087</v>
      </c>
      <c r="D555" s="21">
        <v>310233</v>
      </c>
      <c r="E555" s="21">
        <v>8095</v>
      </c>
      <c r="F555" s="21">
        <v>89461</v>
      </c>
      <c r="G555" s="21">
        <v>19193</v>
      </c>
      <c r="H555" s="21">
        <v>103119</v>
      </c>
      <c r="I555" s="21">
        <v>370562</v>
      </c>
      <c r="J555" s="21">
        <v>79295</v>
      </c>
      <c r="K555" s="21">
        <v>265</v>
      </c>
      <c r="L555" s="21">
        <v>89295</v>
      </c>
      <c r="M555" s="21">
        <v>19029</v>
      </c>
      <c r="N555" s="21">
        <f t="shared" si="8"/>
        <v>2544634</v>
      </c>
    </row>
    <row r="556" spans="1:14" x14ac:dyDescent="0.25">
      <c r="A556" s="22">
        <v>552</v>
      </c>
      <c r="B556" s="23" t="s">
        <v>563</v>
      </c>
      <c r="C556" s="21">
        <v>18325</v>
      </c>
      <c r="D556" s="21">
        <v>3584</v>
      </c>
      <c r="E556" s="21">
        <v>102</v>
      </c>
      <c r="F556" s="21">
        <v>1126</v>
      </c>
      <c r="G556" s="21">
        <v>222</v>
      </c>
      <c r="H556" s="21">
        <v>1298</v>
      </c>
      <c r="I556" s="21">
        <v>4664</v>
      </c>
      <c r="J556" s="21">
        <v>916</v>
      </c>
      <c r="K556" s="21">
        <v>3</v>
      </c>
      <c r="L556" s="21">
        <v>1124</v>
      </c>
      <c r="M556" s="21">
        <v>220</v>
      </c>
      <c r="N556" s="21">
        <f t="shared" si="8"/>
        <v>31584</v>
      </c>
    </row>
    <row r="557" spans="1:14" x14ac:dyDescent="0.25">
      <c r="A557" s="22">
        <v>553</v>
      </c>
      <c r="B557" s="23" t="s">
        <v>564</v>
      </c>
      <c r="C557" s="21">
        <v>720812</v>
      </c>
      <c r="D557" s="21">
        <v>96393</v>
      </c>
      <c r="E557" s="21">
        <v>4007</v>
      </c>
      <c r="F557" s="21">
        <v>44286</v>
      </c>
      <c r="G557" s="21">
        <v>5964</v>
      </c>
      <c r="H557" s="21">
        <v>51047</v>
      </c>
      <c r="I557" s="21">
        <v>183441</v>
      </c>
      <c r="J557" s="21">
        <v>24638</v>
      </c>
      <c r="K557" s="21">
        <v>131</v>
      </c>
      <c r="L557" s="21">
        <v>44204</v>
      </c>
      <c r="M557" s="21">
        <v>5913</v>
      </c>
      <c r="N557" s="21">
        <f t="shared" si="8"/>
        <v>1180836</v>
      </c>
    </row>
    <row r="558" spans="1:14" x14ac:dyDescent="0.25">
      <c r="A558" s="22">
        <v>554</v>
      </c>
      <c r="B558" s="23" t="s">
        <v>565</v>
      </c>
      <c r="C558" s="21">
        <v>106587</v>
      </c>
      <c r="D558" s="21">
        <v>0</v>
      </c>
      <c r="E558" s="21">
        <v>593</v>
      </c>
      <c r="F558" s="21">
        <v>6549</v>
      </c>
      <c r="G558" s="21">
        <v>0</v>
      </c>
      <c r="H558" s="21">
        <v>7548</v>
      </c>
      <c r="I558" s="21">
        <v>27125</v>
      </c>
      <c r="J558" s="21">
        <v>0</v>
      </c>
      <c r="K558" s="21">
        <v>19</v>
      </c>
      <c r="L558" s="21">
        <v>6536</v>
      </c>
      <c r="M558" s="21">
        <v>0</v>
      </c>
      <c r="N558" s="21">
        <f t="shared" si="8"/>
        <v>154957</v>
      </c>
    </row>
    <row r="559" spans="1:14" x14ac:dyDescent="0.25">
      <c r="A559" s="22">
        <v>555</v>
      </c>
      <c r="B559" s="23" t="s">
        <v>566</v>
      </c>
      <c r="C559" s="21">
        <v>64524</v>
      </c>
      <c r="D559" s="21">
        <v>0</v>
      </c>
      <c r="E559" s="21">
        <v>359</v>
      </c>
      <c r="F559" s="21">
        <v>3964</v>
      </c>
      <c r="G559" s="21">
        <v>0</v>
      </c>
      <c r="H559" s="21">
        <v>4570</v>
      </c>
      <c r="I559" s="21">
        <v>16421</v>
      </c>
      <c r="J559" s="21">
        <v>0</v>
      </c>
      <c r="K559" s="21">
        <v>12</v>
      </c>
      <c r="L559" s="21">
        <v>3957</v>
      </c>
      <c r="M559" s="21">
        <v>0</v>
      </c>
      <c r="N559" s="21">
        <f t="shared" si="8"/>
        <v>93807</v>
      </c>
    </row>
    <row r="560" spans="1:14" x14ac:dyDescent="0.25">
      <c r="A560" s="22">
        <v>556</v>
      </c>
      <c r="B560" s="23" t="s">
        <v>567</v>
      </c>
      <c r="C560" s="21">
        <v>14756</v>
      </c>
      <c r="D560" s="21">
        <v>2247</v>
      </c>
      <c r="E560" s="21">
        <v>82</v>
      </c>
      <c r="F560" s="21">
        <v>907</v>
      </c>
      <c r="G560" s="21">
        <v>139</v>
      </c>
      <c r="H560" s="21">
        <v>1045</v>
      </c>
      <c r="I560" s="21">
        <v>3755</v>
      </c>
      <c r="J560" s="21">
        <v>574</v>
      </c>
      <c r="K560" s="21">
        <v>3</v>
      </c>
      <c r="L560" s="21">
        <v>905</v>
      </c>
      <c r="M560" s="21">
        <v>138</v>
      </c>
      <c r="N560" s="21">
        <f t="shared" si="8"/>
        <v>24551</v>
      </c>
    </row>
    <row r="561" spans="1:14" x14ac:dyDescent="0.25">
      <c r="A561" s="22">
        <v>557</v>
      </c>
      <c r="B561" s="23" t="s">
        <v>568</v>
      </c>
      <c r="C561" s="21">
        <v>453963</v>
      </c>
      <c r="D561" s="21">
        <v>213589</v>
      </c>
      <c r="E561" s="21">
        <v>2524</v>
      </c>
      <c r="F561" s="21">
        <v>27891</v>
      </c>
      <c r="G561" s="21">
        <v>13214</v>
      </c>
      <c r="H561" s="21">
        <v>32149</v>
      </c>
      <c r="I561" s="21">
        <v>115530</v>
      </c>
      <c r="J561" s="21">
        <v>54593</v>
      </c>
      <c r="K561" s="21">
        <v>83</v>
      </c>
      <c r="L561" s="21">
        <v>27839</v>
      </c>
      <c r="M561" s="21">
        <v>13101</v>
      </c>
      <c r="N561" s="21">
        <f t="shared" si="8"/>
        <v>954476</v>
      </c>
    </row>
    <row r="562" spans="1:14" x14ac:dyDescent="0.25">
      <c r="A562" s="22">
        <v>558</v>
      </c>
      <c r="B562" s="23" t="s">
        <v>569</v>
      </c>
      <c r="C562" s="21">
        <v>24092</v>
      </c>
      <c r="D562" s="21">
        <v>0</v>
      </c>
      <c r="E562" s="21">
        <v>134</v>
      </c>
      <c r="F562" s="21">
        <v>1480</v>
      </c>
      <c r="G562" s="21">
        <v>0</v>
      </c>
      <c r="H562" s="21">
        <v>1706</v>
      </c>
      <c r="I562" s="21">
        <v>6131</v>
      </c>
      <c r="J562" s="21">
        <v>0</v>
      </c>
      <c r="K562" s="21">
        <v>4</v>
      </c>
      <c r="L562" s="21">
        <v>1477</v>
      </c>
      <c r="M562" s="21">
        <v>0</v>
      </c>
      <c r="N562" s="21">
        <f t="shared" si="8"/>
        <v>35024</v>
      </c>
    </row>
    <row r="563" spans="1:14" x14ac:dyDescent="0.25">
      <c r="A563" s="22">
        <v>559</v>
      </c>
      <c r="B563" s="23" t="s">
        <v>570</v>
      </c>
      <c r="C563" s="21">
        <v>444868</v>
      </c>
      <c r="D563" s="21">
        <v>124872</v>
      </c>
      <c r="E563" s="21">
        <v>2473</v>
      </c>
      <c r="F563" s="21">
        <v>27332</v>
      </c>
      <c r="G563" s="21">
        <v>7725</v>
      </c>
      <c r="H563" s="21">
        <v>31505</v>
      </c>
      <c r="I563" s="21">
        <v>113215</v>
      </c>
      <c r="J563" s="21">
        <v>31917</v>
      </c>
      <c r="K563" s="21">
        <v>81</v>
      </c>
      <c r="L563" s="21">
        <v>27282</v>
      </c>
      <c r="M563" s="21">
        <v>7659</v>
      </c>
      <c r="N563" s="21">
        <f t="shared" si="8"/>
        <v>818929</v>
      </c>
    </row>
    <row r="564" spans="1:14" x14ac:dyDescent="0.25">
      <c r="A564" s="22">
        <v>560</v>
      </c>
      <c r="B564" s="23" t="s">
        <v>571</v>
      </c>
      <c r="C564" s="21">
        <v>286592</v>
      </c>
      <c r="D564" s="21">
        <v>46474</v>
      </c>
      <c r="E564" s="21">
        <v>1593</v>
      </c>
      <c r="F564" s="21">
        <v>17608</v>
      </c>
      <c r="G564" s="21">
        <v>2875</v>
      </c>
      <c r="H564" s="21">
        <v>20296</v>
      </c>
      <c r="I564" s="21">
        <v>72935</v>
      </c>
      <c r="J564" s="21">
        <v>11879</v>
      </c>
      <c r="K564" s="21">
        <v>52</v>
      </c>
      <c r="L564" s="21">
        <v>17575</v>
      </c>
      <c r="M564" s="21">
        <v>2851</v>
      </c>
      <c r="N564" s="21">
        <f t="shared" si="8"/>
        <v>480730</v>
      </c>
    </row>
    <row r="565" spans="1:14" x14ac:dyDescent="0.25">
      <c r="A565" s="22">
        <v>561</v>
      </c>
      <c r="B565" s="23" t="s">
        <v>572</v>
      </c>
      <c r="C565" s="21">
        <v>76457</v>
      </c>
      <c r="D565" s="21">
        <v>18722</v>
      </c>
      <c r="E565" s="21">
        <v>425</v>
      </c>
      <c r="F565" s="21">
        <v>4697</v>
      </c>
      <c r="G565" s="21">
        <v>1158</v>
      </c>
      <c r="H565" s="21">
        <v>5415</v>
      </c>
      <c r="I565" s="21">
        <v>19458</v>
      </c>
      <c r="J565" s="21">
        <v>4785</v>
      </c>
      <c r="K565" s="21">
        <v>14</v>
      </c>
      <c r="L565" s="21">
        <v>4689</v>
      </c>
      <c r="M565" s="21">
        <v>1148</v>
      </c>
      <c r="N565" s="21">
        <f t="shared" si="8"/>
        <v>136968</v>
      </c>
    </row>
    <row r="566" spans="1:14" x14ac:dyDescent="0.25">
      <c r="A566" s="22">
        <v>562</v>
      </c>
      <c r="B566" s="23" t="s">
        <v>573</v>
      </c>
      <c r="C566" s="21">
        <v>48677</v>
      </c>
      <c r="D566" s="21">
        <v>11155</v>
      </c>
      <c r="E566" s="21">
        <v>271</v>
      </c>
      <c r="F566" s="21">
        <v>2991</v>
      </c>
      <c r="G566" s="21">
        <v>690</v>
      </c>
      <c r="H566" s="21">
        <v>3447</v>
      </c>
      <c r="I566" s="21">
        <v>12388</v>
      </c>
      <c r="J566" s="21">
        <v>2851</v>
      </c>
      <c r="K566" s="21">
        <v>9</v>
      </c>
      <c r="L566" s="21">
        <v>2985</v>
      </c>
      <c r="M566" s="21">
        <v>684</v>
      </c>
      <c r="N566" s="21">
        <f t="shared" si="8"/>
        <v>86148</v>
      </c>
    </row>
    <row r="567" spans="1:14" x14ac:dyDescent="0.25">
      <c r="A567" s="22">
        <v>563</v>
      </c>
      <c r="B567" s="23" t="s">
        <v>574</v>
      </c>
      <c r="C567" s="21">
        <v>25124</v>
      </c>
      <c r="D567" s="21">
        <v>18286</v>
      </c>
      <c r="E567" s="21">
        <v>140</v>
      </c>
      <c r="F567" s="21">
        <v>1544</v>
      </c>
      <c r="G567" s="21">
        <v>1131</v>
      </c>
      <c r="H567" s="21">
        <v>1779</v>
      </c>
      <c r="I567" s="21">
        <v>6394</v>
      </c>
      <c r="J567" s="21">
        <v>4674</v>
      </c>
      <c r="K567" s="21">
        <v>5</v>
      </c>
      <c r="L567" s="21">
        <v>1541</v>
      </c>
      <c r="M567" s="21">
        <v>1122</v>
      </c>
      <c r="N567" s="21">
        <f t="shared" si="8"/>
        <v>61740</v>
      </c>
    </row>
    <row r="568" spans="1:14" x14ac:dyDescent="0.25">
      <c r="A568" s="22">
        <v>564</v>
      </c>
      <c r="B568" s="23" t="s">
        <v>575</v>
      </c>
      <c r="C568" s="21">
        <v>32169</v>
      </c>
      <c r="D568" s="21">
        <v>17552</v>
      </c>
      <c r="E568" s="21">
        <v>179</v>
      </c>
      <c r="F568" s="21">
        <v>1976</v>
      </c>
      <c r="G568" s="21">
        <v>1086</v>
      </c>
      <c r="H568" s="21">
        <v>2278</v>
      </c>
      <c r="I568" s="21">
        <v>8187</v>
      </c>
      <c r="J568" s="21">
        <v>4486</v>
      </c>
      <c r="K568" s="21">
        <v>6</v>
      </c>
      <c r="L568" s="21">
        <v>1973</v>
      </c>
      <c r="M568" s="21">
        <v>1077</v>
      </c>
      <c r="N568" s="21">
        <f t="shared" si="8"/>
        <v>70969</v>
      </c>
    </row>
    <row r="569" spans="1:14" x14ac:dyDescent="0.25">
      <c r="A569" s="22">
        <v>565</v>
      </c>
      <c r="B569" s="23" t="s">
        <v>576</v>
      </c>
      <c r="C569" s="21">
        <v>1579959</v>
      </c>
      <c r="D569" s="21">
        <v>391966</v>
      </c>
      <c r="E569" s="21">
        <v>8784</v>
      </c>
      <c r="F569" s="21">
        <v>97071</v>
      </c>
      <c r="G569" s="21">
        <v>24250</v>
      </c>
      <c r="H569" s="21">
        <v>111891</v>
      </c>
      <c r="I569" s="21">
        <v>402086</v>
      </c>
      <c r="J569" s="21">
        <v>100185</v>
      </c>
      <c r="K569" s="21">
        <v>287</v>
      </c>
      <c r="L569" s="21">
        <v>96891</v>
      </c>
      <c r="M569" s="21">
        <v>24042</v>
      </c>
      <c r="N569" s="21">
        <f t="shared" si="8"/>
        <v>2837412</v>
      </c>
    </row>
    <row r="570" spans="1:14" x14ac:dyDescent="0.25">
      <c r="A570" s="22">
        <v>566</v>
      </c>
      <c r="B570" s="23" t="s">
        <v>577</v>
      </c>
      <c r="C570" s="21">
        <v>60974</v>
      </c>
      <c r="D570" s="21">
        <v>4174</v>
      </c>
      <c r="E570" s="21">
        <v>339</v>
      </c>
      <c r="F570" s="21">
        <v>3746</v>
      </c>
      <c r="G570" s="21">
        <v>258</v>
      </c>
      <c r="H570" s="21">
        <v>4318</v>
      </c>
      <c r="I570" s="21">
        <v>15517</v>
      </c>
      <c r="J570" s="21">
        <v>1067</v>
      </c>
      <c r="K570" s="21">
        <v>11</v>
      </c>
      <c r="L570" s="21">
        <v>3739</v>
      </c>
      <c r="M570" s="21">
        <v>256</v>
      </c>
      <c r="N570" s="21">
        <f t="shared" si="8"/>
        <v>94399</v>
      </c>
    </row>
    <row r="571" spans="1:14" x14ac:dyDescent="0.25">
      <c r="A571" s="22">
        <v>567</v>
      </c>
      <c r="B571" s="23" t="s">
        <v>578</v>
      </c>
      <c r="C571" s="21">
        <v>59989</v>
      </c>
      <c r="D571" s="21">
        <v>0</v>
      </c>
      <c r="E571" s="21">
        <v>334</v>
      </c>
      <c r="F571" s="21">
        <v>3686</v>
      </c>
      <c r="G571" s="21">
        <v>0</v>
      </c>
      <c r="H571" s="21">
        <v>4248</v>
      </c>
      <c r="I571" s="21">
        <v>15267</v>
      </c>
      <c r="J571" s="21">
        <v>0</v>
      </c>
      <c r="K571" s="21">
        <v>11</v>
      </c>
      <c r="L571" s="21">
        <v>3679</v>
      </c>
      <c r="M571" s="21">
        <v>0</v>
      </c>
      <c r="N571" s="21">
        <f t="shared" si="8"/>
        <v>87214</v>
      </c>
    </row>
    <row r="572" spans="1:14" x14ac:dyDescent="0.25">
      <c r="A572" s="22">
        <v>568</v>
      </c>
      <c r="B572" s="23" t="s">
        <v>579</v>
      </c>
      <c r="C572" s="21">
        <v>41237</v>
      </c>
      <c r="D572" s="21">
        <v>12372</v>
      </c>
      <c r="E572" s="21">
        <v>229</v>
      </c>
      <c r="F572" s="21">
        <v>2534</v>
      </c>
      <c r="G572" s="21">
        <v>765</v>
      </c>
      <c r="H572" s="21">
        <v>2920</v>
      </c>
      <c r="I572" s="21">
        <v>10494</v>
      </c>
      <c r="J572" s="21">
        <v>3162</v>
      </c>
      <c r="K572" s="21">
        <v>7</v>
      </c>
      <c r="L572" s="21">
        <v>2529</v>
      </c>
      <c r="M572" s="21">
        <v>759</v>
      </c>
      <c r="N572" s="21">
        <f t="shared" si="8"/>
        <v>77008</v>
      </c>
    </row>
    <row r="573" spans="1:14" x14ac:dyDescent="0.25">
      <c r="A573" s="22">
        <v>569</v>
      </c>
      <c r="B573" s="23" t="s">
        <v>580</v>
      </c>
      <c r="C573" s="21">
        <v>28538</v>
      </c>
      <c r="D573" s="21">
        <v>11608</v>
      </c>
      <c r="E573" s="21">
        <v>159</v>
      </c>
      <c r="F573" s="21">
        <v>1753</v>
      </c>
      <c r="G573" s="21">
        <v>718</v>
      </c>
      <c r="H573" s="21">
        <v>2021</v>
      </c>
      <c r="I573" s="21">
        <v>7263</v>
      </c>
      <c r="J573" s="21">
        <v>2967</v>
      </c>
      <c r="K573" s="21">
        <v>5</v>
      </c>
      <c r="L573" s="21">
        <v>1750</v>
      </c>
      <c r="M573" s="21">
        <v>712</v>
      </c>
      <c r="N573" s="21">
        <f t="shared" si="8"/>
        <v>57494</v>
      </c>
    </row>
    <row r="574" spans="1:14" x14ac:dyDescent="0.25">
      <c r="A574" s="22">
        <v>570</v>
      </c>
      <c r="B574" s="23" t="s">
        <v>581</v>
      </c>
      <c r="C574" s="21">
        <v>692602</v>
      </c>
      <c r="D574" s="21">
        <v>158695</v>
      </c>
      <c r="E574" s="21">
        <v>3851</v>
      </c>
      <c r="F574" s="21">
        <v>42553</v>
      </c>
      <c r="G574" s="21">
        <v>9818</v>
      </c>
      <c r="H574" s="21">
        <v>49049</v>
      </c>
      <c r="I574" s="21">
        <v>176261</v>
      </c>
      <c r="J574" s="21">
        <v>40562</v>
      </c>
      <c r="K574" s="21">
        <v>126</v>
      </c>
      <c r="L574" s="21">
        <v>42474</v>
      </c>
      <c r="M574" s="21">
        <v>9734</v>
      </c>
      <c r="N574" s="21">
        <f t="shared" si="8"/>
        <v>1225725</v>
      </c>
    </row>
    <row r="575" spans="1:14" x14ac:dyDescent="0.25">
      <c r="A575" s="18"/>
      <c r="B575" s="17" t="s">
        <v>11</v>
      </c>
      <c r="C575" s="29">
        <f>SUM(C5:C574)</f>
        <v>144670639</v>
      </c>
      <c r="D575" s="29">
        <f t="shared" ref="D575:N575" si="9">SUM(D5:D574)</f>
        <v>28128280</v>
      </c>
      <c r="E575" s="29">
        <f t="shared" si="9"/>
        <v>804321</v>
      </c>
      <c r="F575" s="29">
        <f t="shared" si="9"/>
        <v>8888438.7899999991</v>
      </c>
      <c r="G575" s="29">
        <f t="shared" si="9"/>
        <v>1740207</v>
      </c>
      <c r="H575" s="29">
        <f t="shared" si="9"/>
        <v>10245419.800000001</v>
      </c>
      <c r="I575" s="29">
        <f t="shared" si="9"/>
        <v>36817448.009999998</v>
      </c>
      <c r="J575" s="29">
        <f t="shared" si="9"/>
        <v>7189504</v>
      </c>
      <c r="K575" s="29">
        <f t="shared" si="9"/>
        <v>26292.600000000002</v>
      </c>
      <c r="L575" s="29">
        <f t="shared" si="9"/>
        <v>8871944.9699999988</v>
      </c>
      <c r="M575" s="29">
        <f t="shared" si="9"/>
        <v>1725324</v>
      </c>
      <c r="N575" s="29">
        <f t="shared" si="9"/>
        <v>249107819.17000002</v>
      </c>
    </row>
  </sheetData>
  <mergeCells count="6">
    <mergeCell ref="A1:N1"/>
    <mergeCell ref="A2:N2"/>
    <mergeCell ref="C3:E3"/>
    <mergeCell ref="F3:H3"/>
    <mergeCell ref="I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4"/>
  <sheetViews>
    <sheetView tabSelected="1" workbookViewId="0">
      <pane xSplit="1" ySplit="3" topLeftCell="B435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baseColWidth="10" defaultColWidth="11.42578125" defaultRowHeight="15" x14ac:dyDescent="0.25"/>
  <cols>
    <col min="1" max="1" width="8.5703125" style="1" customWidth="1"/>
    <col min="2" max="2" width="36" style="1" bestFit="1" customWidth="1"/>
    <col min="3" max="3" width="26.42578125" style="1" customWidth="1"/>
    <col min="4" max="4" width="31.28515625" style="1" customWidth="1"/>
    <col min="5" max="5" width="26.42578125" style="1" customWidth="1"/>
    <col min="6" max="6" width="19.28515625" style="1" customWidth="1"/>
    <col min="7" max="16384" width="11.42578125" style="1"/>
  </cols>
  <sheetData>
    <row r="1" spans="1:6" ht="59.25" customHeight="1" x14ac:dyDescent="0.25">
      <c r="A1" s="54" t="s">
        <v>610</v>
      </c>
      <c r="B1" s="54"/>
      <c r="C1" s="54"/>
      <c r="D1" s="54"/>
      <c r="E1" s="54"/>
      <c r="F1" s="54"/>
    </row>
    <row r="2" spans="1:6" ht="39" customHeight="1" x14ac:dyDescent="0.25">
      <c r="A2" s="55" t="s">
        <v>594</v>
      </c>
      <c r="B2" s="55"/>
      <c r="C2" s="55"/>
      <c r="D2" s="55"/>
      <c r="E2" s="55"/>
      <c r="F2" s="55"/>
    </row>
    <row r="3" spans="1:6" ht="28.9" customHeight="1" x14ac:dyDescent="0.25">
      <c r="A3" s="16" t="s">
        <v>0</v>
      </c>
      <c r="B3" s="16" t="s">
        <v>1</v>
      </c>
      <c r="C3" s="43" t="s">
        <v>595</v>
      </c>
      <c r="D3" s="43" t="s">
        <v>603</v>
      </c>
      <c r="E3" s="43" t="s">
        <v>596</v>
      </c>
      <c r="F3" s="43" t="s">
        <v>585</v>
      </c>
    </row>
    <row r="4" spans="1:6" x14ac:dyDescent="0.25">
      <c r="A4" s="22">
        <v>1</v>
      </c>
      <c r="B4" s="17" t="s">
        <v>12</v>
      </c>
      <c r="C4" s="24">
        <f>+'JULIO ORD'!O4</f>
        <v>196925</v>
      </c>
      <c r="D4" s="24">
        <f>+'1ER AJU CUA Y 2DO AJUS TRI 2023'!G4</f>
        <v>13982</v>
      </c>
      <c r="E4" s="24">
        <f>+'FEIEF COMPENSACION ENE-JUN'!N5</f>
        <v>21792</v>
      </c>
      <c r="F4" s="24">
        <f t="shared" ref="F4:F67" si="0">SUM(C4:E4)</f>
        <v>232699</v>
      </c>
    </row>
    <row r="5" spans="1:6" x14ac:dyDescent="0.25">
      <c r="A5" s="7">
        <v>2</v>
      </c>
      <c r="B5" s="17" t="s">
        <v>13</v>
      </c>
      <c r="C5" s="24">
        <f>+'JULIO ORD'!O5</f>
        <v>4549347.91</v>
      </c>
      <c r="D5" s="24">
        <f>+'1ER AJU CUA Y 2DO AJUS TRI 2023'!G5</f>
        <v>1298312</v>
      </c>
      <c r="E5" s="24">
        <f>+'FEIEF COMPENSACION ENE-JUN'!N6</f>
        <v>2253160</v>
      </c>
      <c r="F5" s="24">
        <f t="shared" si="0"/>
        <v>8100819.9100000001</v>
      </c>
    </row>
    <row r="6" spans="1:6" x14ac:dyDescent="0.25">
      <c r="A6" s="7">
        <v>3</v>
      </c>
      <c r="B6" s="25" t="s">
        <v>14</v>
      </c>
      <c r="C6" s="24">
        <f>+'JULIO ORD'!O6</f>
        <v>263264</v>
      </c>
      <c r="D6" s="24">
        <f>+'1ER AJU CUA Y 2DO AJUS TRI 2023'!G6</f>
        <v>43193</v>
      </c>
      <c r="E6" s="24">
        <f>+'FEIEF COMPENSACION ENE-JUN'!N7</f>
        <v>67316</v>
      </c>
      <c r="F6" s="24">
        <f t="shared" si="0"/>
        <v>373773</v>
      </c>
    </row>
    <row r="7" spans="1:6" x14ac:dyDescent="0.25">
      <c r="A7" s="7">
        <v>4</v>
      </c>
      <c r="B7" s="25" t="s">
        <v>15</v>
      </c>
      <c r="C7" s="24">
        <f>+'JULIO ORD'!O7</f>
        <v>157193</v>
      </c>
      <c r="D7" s="24">
        <f>+'1ER AJU CUA Y 2DO AJUS TRI 2023'!G7</f>
        <v>19016</v>
      </c>
      <c r="E7" s="24">
        <f>+'FEIEF COMPENSACION ENE-JUN'!N8</f>
        <v>29638</v>
      </c>
      <c r="F7" s="24">
        <f t="shared" si="0"/>
        <v>205847</v>
      </c>
    </row>
    <row r="8" spans="1:6" x14ac:dyDescent="0.25">
      <c r="A8" s="7">
        <v>5</v>
      </c>
      <c r="B8" s="25" t="s">
        <v>16</v>
      </c>
      <c r="C8" s="24">
        <f>+'JULIO ORD'!O8</f>
        <v>2519661</v>
      </c>
      <c r="D8" s="24">
        <f>+'1ER AJU CUA Y 2DO AJUS TRI 2023'!G8</f>
        <v>822658</v>
      </c>
      <c r="E8" s="24">
        <f>+'FEIEF COMPENSACION ENE-JUN'!N9</f>
        <v>1329534</v>
      </c>
      <c r="F8" s="24">
        <f t="shared" si="0"/>
        <v>4671853</v>
      </c>
    </row>
    <row r="9" spans="1:6" x14ac:dyDescent="0.25">
      <c r="A9" s="7">
        <v>6</v>
      </c>
      <c r="B9" s="25" t="s">
        <v>17</v>
      </c>
      <c r="C9" s="24">
        <f>+'JULIO ORD'!O9</f>
        <v>2811501</v>
      </c>
      <c r="D9" s="24">
        <f>+'1ER AJU CUA Y 2DO AJUS TRI 2023'!G9</f>
        <v>874248</v>
      </c>
      <c r="E9" s="24">
        <f>+'FEIEF COMPENSACION ENE-JUN'!N10</f>
        <v>1466611</v>
      </c>
      <c r="F9" s="24">
        <f t="shared" si="0"/>
        <v>5152360</v>
      </c>
    </row>
    <row r="10" spans="1:6" x14ac:dyDescent="0.25">
      <c r="A10" s="7">
        <v>7</v>
      </c>
      <c r="B10" s="25" t="s">
        <v>18</v>
      </c>
      <c r="C10" s="24">
        <f>+'JULIO ORD'!O10</f>
        <v>383851</v>
      </c>
      <c r="D10" s="24">
        <f>+'1ER AJU CUA Y 2DO AJUS TRI 2023'!G10</f>
        <v>56494</v>
      </c>
      <c r="E10" s="24">
        <f>+'FEIEF COMPENSACION ENE-JUN'!N11</f>
        <v>94240</v>
      </c>
      <c r="F10" s="24">
        <f t="shared" si="0"/>
        <v>534585</v>
      </c>
    </row>
    <row r="11" spans="1:6" x14ac:dyDescent="0.25">
      <c r="A11" s="7">
        <v>8</v>
      </c>
      <c r="B11" s="25" t="s">
        <v>19</v>
      </c>
      <c r="C11" s="24">
        <f>+'JULIO ORD'!O11</f>
        <v>190957</v>
      </c>
      <c r="D11" s="24">
        <f>+'1ER AJU CUA Y 2DO AJUS TRI 2023'!G11</f>
        <v>28414</v>
      </c>
      <c r="E11" s="24">
        <f>+'FEIEF COMPENSACION ENE-JUN'!N12</f>
        <v>47068</v>
      </c>
      <c r="F11" s="24">
        <f t="shared" si="0"/>
        <v>266439</v>
      </c>
    </row>
    <row r="12" spans="1:6" x14ac:dyDescent="0.25">
      <c r="A12" s="7">
        <v>9</v>
      </c>
      <c r="B12" s="25" t="s">
        <v>20</v>
      </c>
      <c r="C12" s="24">
        <f>+'JULIO ORD'!O12</f>
        <v>632553</v>
      </c>
      <c r="D12" s="24">
        <f>+'1ER AJU CUA Y 2DO AJUS TRI 2023'!G12</f>
        <v>111972</v>
      </c>
      <c r="E12" s="24">
        <f>+'FEIEF COMPENSACION ENE-JUN'!N13</f>
        <v>174509</v>
      </c>
      <c r="F12" s="24">
        <f t="shared" si="0"/>
        <v>919034</v>
      </c>
    </row>
    <row r="13" spans="1:6" x14ac:dyDescent="0.25">
      <c r="A13" s="7">
        <v>10</v>
      </c>
      <c r="B13" s="25" t="s">
        <v>21</v>
      </c>
      <c r="C13" s="24">
        <f>+'JULIO ORD'!O13</f>
        <v>1485129</v>
      </c>
      <c r="D13" s="24">
        <f>+'1ER AJU CUA Y 2DO AJUS TRI 2023'!G13</f>
        <v>464203</v>
      </c>
      <c r="E13" s="24">
        <f>+'FEIEF COMPENSACION ENE-JUN'!N14</f>
        <v>769816</v>
      </c>
      <c r="F13" s="24">
        <f t="shared" si="0"/>
        <v>2719148</v>
      </c>
    </row>
    <row r="14" spans="1:6" x14ac:dyDescent="0.25">
      <c r="A14" s="7">
        <v>11</v>
      </c>
      <c r="B14" s="25" t="s">
        <v>22</v>
      </c>
      <c r="C14" s="24">
        <f>+'JULIO ORD'!O14</f>
        <v>181633</v>
      </c>
      <c r="D14" s="24">
        <f>+'1ER AJU CUA Y 2DO AJUS TRI 2023'!G14</f>
        <v>26256</v>
      </c>
      <c r="E14" s="24">
        <f>+'FEIEF COMPENSACION ENE-JUN'!N15</f>
        <v>41926</v>
      </c>
      <c r="F14" s="24">
        <f t="shared" si="0"/>
        <v>249815</v>
      </c>
    </row>
    <row r="15" spans="1:6" x14ac:dyDescent="0.25">
      <c r="A15" s="7">
        <v>12</v>
      </c>
      <c r="B15" s="25" t="s">
        <v>23</v>
      </c>
      <c r="C15" s="24">
        <f>+'JULIO ORD'!O15</f>
        <v>887588</v>
      </c>
      <c r="D15" s="24">
        <f>+'1ER AJU CUA Y 2DO AJUS TRI 2023'!G15</f>
        <v>251563</v>
      </c>
      <c r="E15" s="24">
        <f>+'FEIEF COMPENSACION ENE-JUN'!N16</f>
        <v>420461</v>
      </c>
      <c r="F15" s="24">
        <f t="shared" si="0"/>
        <v>1559612</v>
      </c>
    </row>
    <row r="16" spans="1:6" x14ac:dyDescent="0.25">
      <c r="A16" s="7">
        <v>13</v>
      </c>
      <c r="B16" s="25" t="s">
        <v>24</v>
      </c>
      <c r="C16" s="24">
        <f>+'JULIO ORD'!O16</f>
        <v>660514</v>
      </c>
      <c r="D16" s="24">
        <f>+'1ER AJU CUA Y 2DO AJUS TRI 2023'!G16</f>
        <v>110381</v>
      </c>
      <c r="E16" s="24">
        <f>+'FEIEF COMPENSACION ENE-JUN'!N17</f>
        <v>179580</v>
      </c>
      <c r="F16" s="24">
        <f t="shared" si="0"/>
        <v>950475</v>
      </c>
    </row>
    <row r="17" spans="1:6" x14ac:dyDescent="0.25">
      <c r="A17" s="7">
        <v>14</v>
      </c>
      <c r="B17" s="25" t="s">
        <v>25</v>
      </c>
      <c r="C17" s="24">
        <f>+'JULIO ORD'!O17</f>
        <v>4566349</v>
      </c>
      <c r="D17" s="24">
        <f>+'1ER AJU CUA Y 2DO AJUS TRI 2023'!G17</f>
        <v>1457684</v>
      </c>
      <c r="E17" s="24">
        <f>+'FEIEF COMPENSACION ENE-JUN'!N18</f>
        <v>2359386</v>
      </c>
      <c r="F17" s="24">
        <f t="shared" si="0"/>
        <v>8383419</v>
      </c>
    </row>
    <row r="18" spans="1:6" x14ac:dyDescent="0.25">
      <c r="A18" s="7">
        <v>15</v>
      </c>
      <c r="B18" s="25" t="s">
        <v>26</v>
      </c>
      <c r="C18" s="24">
        <f>+'JULIO ORD'!O18</f>
        <v>465594</v>
      </c>
      <c r="D18" s="24">
        <f>+'1ER AJU CUA Y 2DO AJUS TRI 2023'!G18</f>
        <v>87461</v>
      </c>
      <c r="E18" s="24">
        <f>+'FEIEF COMPENSACION ENE-JUN'!N19</f>
        <v>136309</v>
      </c>
      <c r="F18" s="24">
        <f t="shared" si="0"/>
        <v>689364</v>
      </c>
    </row>
    <row r="19" spans="1:6" x14ac:dyDescent="0.25">
      <c r="A19" s="7">
        <v>16</v>
      </c>
      <c r="B19" s="25" t="s">
        <v>27</v>
      </c>
      <c r="C19" s="24">
        <f>+'JULIO ORD'!O19</f>
        <v>668886</v>
      </c>
      <c r="D19" s="24">
        <f>+'1ER AJU CUA Y 2DO AJUS TRI 2023'!G19</f>
        <v>156770</v>
      </c>
      <c r="E19" s="24">
        <f>+'FEIEF COMPENSACION ENE-JUN'!N20</f>
        <v>244327</v>
      </c>
      <c r="F19" s="24">
        <f t="shared" si="0"/>
        <v>1069983</v>
      </c>
    </row>
    <row r="20" spans="1:6" x14ac:dyDescent="0.25">
      <c r="A20" s="7">
        <v>17</v>
      </c>
      <c r="B20" s="25" t="s">
        <v>28</v>
      </c>
      <c r="C20" s="24">
        <f>+'JULIO ORD'!O20</f>
        <v>358397</v>
      </c>
      <c r="D20" s="24">
        <f>+'1ER AJU CUA Y 2DO AJUS TRI 2023'!G20</f>
        <v>74975</v>
      </c>
      <c r="E20" s="24">
        <f>+'FEIEF COMPENSACION ENE-JUN'!N21</f>
        <v>122452</v>
      </c>
      <c r="F20" s="24">
        <f t="shared" si="0"/>
        <v>555824</v>
      </c>
    </row>
    <row r="21" spans="1:6" x14ac:dyDescent="0.25">
      <c r="A21" s="7">
        <v>18</v>
      </c>
      <c r="B21" s="25" t="s">
        <v>29</v>
      </c>
      <c r="C21" s="24">
        <f>+'JULIO ORD'!O21</f>
        <v>190939</v>
      </c>
      <c r="D21" s="24">
        <f>+'1ER AJU CUA Y 2DO AJUS TRI 2023'!G21</f>
        <v>29666</v>
      </c>
      <c r="E21" s="24">
        <f>+'FEIEF COMPENSACION ENE-JUN'!N22</f>
        <v>50058</v>
      </c>
      <c r="F21" s="24">
        <f t="shared" si="0"/>
        <v>270663</v>
      </c>
    </row>
    <row r="22" spans="1:6" x14ac:dyDescent="0.25">
      <c r="A22" s="7">
        <v>19</v>
      </c>
      <c r="B22" s="25" t="s">
        <v>30</v>
      </c>
      <c r="C22" s="24">
        <f>+'JULIO ORD'!O22</f>
        <v>283359</v>
      </c>
      <c r="D22" s="24">
        <f>+'1ER AJU CUA Y 2DO AJUS TRI 2023'!G22</f>
        <v>45006</v>
      </c>
      <c r="E22" s="24">
        <f>+'FEIEF COMPENSACION ENE-JUN'!N23</f>
        <v>70144</v>
      </c>
      <c r="F22" s="24">
        <f t="shared" si="0"/>
        <v>398509</v>
      </c>
    </row>
    <row r="23" spans="1:6" x14ac:dyDescent="0.25">
      <c r="A23" s="7">
        <v>20</v>
      </c>
      <c r="B23" s="25" t="s">
        <v>31</v>
      </c>
      <c r="C23" s="24">
        <f>+'JULIO ORD'!O23</f>
        <v>676321</v>
      </c>
      <c r="D23" s="24">
        <f>+'1ER AJU CUA Y 2DO AJUS TRI 2023'!G23</f>
        <v>155063</v>
      </c>
      <c r="E23" s="24">
        <f>+'FEIEF COMPENSACION ENE-JUN'!N24</f>
        <v>262504</v>
      </c>
      <c r="F23" s="24">
        <f t="shared" si="0"/>
        <v>1093888</v>
      </c>
    </row>
    <row r="24" spans="1:6" x14ac:dyDescent="0.25">
      <c r="A24" s="7">
        <v>21</v>
      </c>
      <c r="B24" s="25" t="s">
        <v>32</v>
      </c>
      <c r="C24" s="24">
        <f>+'JULIO ORD'!O24</f>
        <v>1275956</v>
      </c>
      <c r="D24" s="24">
        <f>+'1ER AJU CUA Y 2DO AJUS TRI 2023'!G24</f>
        <v>317414</v>
      </c>
      <c r="E24" s="24">
        <f>+'FEIEF COMPENSACION ENE-JUN'!N25</f>
        <v>517490</v>
      </c>
      <c r="F24" s="24">
        <f t="shared" si="0"/>
        <v>2110860</v>
      </c>
    </row>
    <row r="25" spans="1:6" x14ac:dyDescent="0.25">
      <c r="A25" s="7">
        <v>22</v>
      </c>
      <c r="B25" s="25" t="s">
        <v>33</v>
      </c>
      <c r="C25" s="24">
        <f>+'JULIO ORD'!O25</f>
        <v>195511</v>
      </c>
      <c r="D25" s="24">
        <f>+'1ER AJU CUA Y 2DO AJUS TRI 2023'!G25</f>
        <v>40028</v>
      </c>
      <c r="E25" s="24">
        <f>+'FEIEF COMPENSACION ENE-JUN'!N26</f>
        <v>64874</v>
      </c>
      <c r="F25" s="24">
        <f t="shared" si="0"/>
        <v>300413</v>
      </c>
    </row>
    <row r="26" spans="1:6" x14ac:dyDescent="0.25">
      <c r="A26" s="7">
        <v>23</v>
      </c>
      <c r="B26" s="25" t="s">
        <v>34</v>
      </c>
      <c r="C26" s="24">
        <f>+'JULIO ORD'!O26</f>
        <v>2259194</v>
      </c>
      <c r="D26" s="24">
        <f>+'1ER AJU CUA Y 2DO AJUS TRI 2023'!G26</f>
        <v>703540</v>
      </c>
      <c r="E26" s="24">
        <f>+'FEIEF COMPENSACION ENE-JUN'!N27</f>
        <v>1166782</v>
      </c>
      <c r="F26" s="24">
        <f t="shared" si="0"/>
        <v>4129516</v>
      </c>
    </row>
    <row r="27" spans="1:6" x14ac:dyDescent="0.25">
      <c r="A27" s="7">
        <v>24</v>
      </c>
      <c r="B27" s="25" t="s">
        <v>35</v>
      </c>
      <c r="C27" s="24">
        <f>+'JULIO ORD'!O27</f>
        <v>638683</v>
      </c>
      <c r="D27" s="24">
        <f>+'1ER AJU CUA Y 2DO AJUS TRI 2023'!G27</f>
        <v>59506</v>
      </c>
      <c r="E27" s="24">
        <f>+'FEIEF COMPENSACION ENE-JUN'!N28</f>
        <v>92742</v>
      </c>
      <c r="F27" s="24">
        <f t="shared" si="0"/>
        <v>790931</v>
      </c>
    </row>
    <row r="28" spans="1:6" x14ac:dyDescent="0.25">
      <c r="A28" s="7">
        <v>25</v>
      </c>
      <c r="B28" s="25" t="s">
        <v>36</v>
      </c>
      <c r="C28" s="24">
        <f>+'JULIO ORD'!O28</f>
        <v>1174296</v>
      </c>
      <c r="D28" s="24">
        <f>+'1ER AJU CUA Y 2DO AJUS TRI 2023'!G28</f>
        <v>295968</v>
      </c>
      <c r="E28" s="24">
        <f>+'FEIEF COMPENSACION ENE-JUN'!N29</f>
        <v>485712</v>
      </c>
      <c r="F28" s="24">
        <f t="shared" si="0"/>
        <v>1955976</v>
      </c>
    </row>
    <row r="29" spans="1:6" x14ac:dyDescent="0.25">
      <c r="A29" s="7">
        <v>26</v>
      </c>
      <c r="B29" s="25" t="s">
        <v>37</v>
      </c>
      <c r="C29" s="24">
        <f>+'JULIO ORD'!O29</f>
        <v>1318765</v>
      </c>
      <c r="D29" s="24">
        <f>+'1ER AJU CUA Y 2DO AJUS TRI 2023'!G29</f>
        <v>290881</v>
      </c>
      <c r="E29" s="24">
        <f>+'FEIEF COMPENSACION ENE-JUN'!N30</f>
        <v>491604</v>
      </c>
      <c r="F29" s="24">
        <f t="shared" si="0"/>
        <v>2101250</v>
      </c>
    </row>
    <row r="30" spans="1:6" x14ac:dyDescent="0.25">
      <c r="A30" s="7">
        <v>27</v>
      </c>
      <c r="B30" s="25" t="s">
        <v>38</v>
      </c>
      <c r="C30" s="24">
        <f>+'JULIO ORD'!O30</f>
        <v>368278</v>
      </c>
      <c r="D30" s="24">
        <f>+'1ER AJU CUA Y 2DO AJUS TRI 2023'!G30</f>
        <v>60783</v>
      </c>
      <c r="E30" s="24">
        <f>+'FEIEF COMPENSACION ENE-JUN'!N31</f>
        <v>100350</v>
      </c>
      <c r="F30" s="24">
        <f t="shared" si="0"/>
        <v>529411</v>
      </c>
    </row>
    <row r="31" spans="1:6" x14ac:dyDescent="0.25">
      <c r="A31" s="7">
        <v>28</v>
      </c>
      <c r="B31" s="25" t="s">
        <v>39</v>
      </c>
      <c r="C31" s="24">
        <f>+'JULIO ORD'!O31</f>
        <v>2057742</v>
      </c>
      <c r="D31" s="24">
        <f>+'1ER AJU CUA Y 2DO AJUS TRI 2023'!G31</f>
        <v>616404</v>
      </c>
      <c r="E31" s="24">
        <f>+'FEIEF COMPENSACION ENE-JUN'!N32</f>
        <v>1026396</v>
      </c>
      <c r="F31" s="24">
        <f t="shared" si="0"/>
        <v>3700542</v>
      </c>
    </row>
    <row r="32" spans="1:6" x14ac:dyDescent="0.25">
      <c r="A32" s="7">
        <v>29</v>
      </c>
      <c r="B32" s="25" t="s">
        <v>40</v>
      </c>
      <c r="C32" s="24">
        <f>+'JULIO ORD'!O32</f>
        <v>535354</v>
      </c>
      <c r="D32" s="24">
        <f>+'1ER AJU CUA Y 2DO AJUS TRI 2023'!G32</f>
        <v>73258</v>
      </c>
      <c r="E32" s="24">
        <f>+'FEIEF COMPENSACION ENE-JUN'!N33</f>
        <v>114173</v>
      </c>
      <c r="F32" s="24">
        <f t="shared" si="0"/>
        <v>722785</v>
      </c>
    </row>
    <row r="33" spans="1:6" x14ac:dyDescent="0.25">
      <c r="A33" s="7">
        <v>30</v>
      </c>
      <c r="B33" s="25" t="s">
        <v>41</v>
      </c>
      <c r="C33" s="24">
        <f>+'JULIO ORD'!O33</f>
        <v>1976218</v>
      </c>
      <c r="D33" s="24">
        <f>+'1ER AJU CUA Y 2DO AJUS TRI 2023'!G33</f>
        <v>295444</v>
      </c>
      <c r="E33" s="24">
        <f>+'FEIEF COMPENSACION ENE-JUN'!N34</f>
        <v>481717</v>
      </c>
      <c r="F33" s="24">
        <f t="shared" si="0"/>
        <v>2753379</v>
      </c>
    </row>
    <row r="34" spans="1:6" x14ac:dyDescent="0.25">
      <c r="A34" s="7">
        <v>31</v>
      </c>
      <c r="B34" s="25" t="s">
        <v>42</v>
      </c>
      <c r="C34" s="24">
        <f>+'JULIO ORD'!O34</f>
        <v>843153</v>
      </c>
      <c r="D34" s="24">
        <f>+'1ER AJU CUA Y 2DO AJUS TRI 2023'!G34</f>
        <v>146055</v>
      </c>
      <c r="E34" s="24">
        <f>+'FEIEF COMPENSACION ENE-JUN'!N35</f>
        <v>227628</v>
      </c>
      <c r="F34" s="24">
        <f t="shared" si="0"/>
        <v>1216836</v>
      </c>
    </row>
    <row r="35" spans="1:6" x14ac:dyDescent="0.25">
      <c r="A35" s="7">
        <v>32</v>
      </c>
      <c r="B35" s="25" t="s">
        <v>43</v>
      </c>
      <c r="C35" s="24">
        <f>+'JULIO ORD'!O35</f>
        <v>188230</v>
      </c>
      <c r="D35" s="24">
        <f>+'1ER AJU CUA Y 2DO AJUS TRI 2023'!G35</f>
        <v>19219</v>
      </c>
      <c r="E35" s="24">
        <f>+'FEIEF COMPENSACION ENE-JUN'!N36</f>
        <v>30614</v>
      </c>
      <c r="F35" s="24">
        <f t="shared" si="0"/>
        <v>238063</v>
      </c>
    </row>
    <row r="36" spans="1:6" x14ac:dyDescent="0.25">
      <c r="A36" s="7">
        <v>33</v>
      </c>
      <c r="B36" s="25" t="s">
        <v>44</v>
      </c>
      <c r="C36" s="24">
        <f>+'JULIO ORD'!O36</f>
        <v>378471</v>
      </c>
      <c r="D36" s="24">
        <f>+'1ER AJU CUA Y 2DO AJUS TRI 2023'!G36</f>
        <v>102520</v>
      </c>
      <c r="E36" s="24">
        <f>+'FEIEF COMPENSACION ENE-JUN'!N37</f>
        <v>168572</v>
      </c>
      <c r="F36" s="24">
        <f t="shared" si="0"/>
        <v>649563</v>
      </c>
    </row>
    <row r="37" spans="1:6" x14ac:dyDescent="0.25">
      <c r="A37" s="7">
        <v>34</v>
      </c>
      <c r="B37" s="25" t="s">
        <v>45</v>
      </c>
      <c r="C37" s="24">
        <f>+'JULIO ORD'!O37</f>
        <v>227707</v>
      </c>
      <c r="D37" s="24">
        <f>+'1ER AJU CUA Y 2DO AJUS TRI 2023'!G37</f>
        <v>36671</v>
      </c>
      <c r="E37" s="24">
        <f>+'FEIEF COMPENSACION ENE-JUN'!N38</f>
        <v>60579</v>
      </c>
      <c r="F37" s="24">
        <f t="shared" si="0"/>
        <v>324957</v>
      </c>
    </row>
    <row r="38" spans="1:6" x14ac:dyDescent="0.25">
      <c r="A38" s="7">
        <v>35</v>
      </c>
      <c r="B38" s="25" t="s">
        <v>46</v>
      </c>
      <c r="C38" s="24">
        <f>+'JULIO ORD'!O38</f>
        <v>145667</v>
      </c>
      <c r="D38" s="24">
        <f>+'1ER AJU CUA Y 2DO AJUS TRI 2023'!G38</f>
        <v>28970</v>
      </c>
      <c r="E38" s="24">
        <f>+'FEIEF COMPENSACION ENE-JUN'!N39</f>
        <v>47989</v>
      </c>
      <c r="F38" s="24">
        <f t="shared" si="0"/>
        <v>222626</v>
      </c>
    </row>
    <row r="39" spans="1:6" x14ac:dyDescent="0.25">
      <c r="A39" s="7">
        <v>36</v>
      </c>
      <c r="B39" s="25" t="s">
        <v>47</v>
      </c>
      <c r="C39" s="24">
        <f>+'JULIO ORD'!O39</f>
        <v>446992</v>
      </c>
      <c r="D39" s="24">
        <f>+'1ER AJU CUA Y 2DO AJUS TRI 2023'!G39</f>
        <v>85836</v>
      </c>
      <c r="E39" s="24">
        <f>+'FEIEF COMPENSACION ENE-JUN'!N40</f>
        <v>133777</v>
      </c>
      <c r="F39" s="24">
        <f t="shared" si="0"/>
        <v>666605</v>
      </c>
    </row>
    <row r="40" spans="1:6" x14ac:dyDescent="0.25">
      <c r="A40" s="7">
        <v>37</v>
      </c>
      <c r="B40" s="25" t="s">
        <v>48</v>
      </c>
      <c r="C40" s="24">
        <f>+'JULIO ORD'!O40</f>
        <v>470495</v>
      </c>
      <c r="D40" s="24">
        <f>+'1ER AJU CUA Y 2DO AJUS TRI 2023'!G40</f>
        <v>120246</v>
      </c>
      <c r="E40" s="24">
        <f>+'FEIEF COMPENSACION ENE-JUN'!N41</f>
        <v>209906</v>
      </c>
      <c r="F40" s="24">
        <f t="shared" si="0"/>
        <v>800647</v>
      </c>
    </row>
    <row r="41" spans="1:6" x14ac:dyDescent="0.25">
      <c r="A41" s="7">
        <v>38</v>
      </c>
      <c r="B41" s="25" t="s">
        <v>49</v>
      </c>
      <c r="C41" s="24">
        <f>+'JULIO ORD'!O41</f>
        <v>259733</v>
      </c>
      <c r="D41" s="24">
        <f>+'1ER AJU CUA Y 2DO AJUS TRI 2023'!G41</f>
        <v>32068</v>
      </c>
      <c r="E41" s="24">
        <f>+'FEIEF COMPENSACION ENE-JUN'!N42</f>
        <v>49979</v>
      </c>
      <c r="F41" s="24">
        <f t="shared" si="0"/>
        <v>341780</v>
      </c>
    </row>
    <row r="42" spans="1:6" x14ac:dyDescent="0.25">
      <c r="A42" s="7">
        <v>39</v>
      </c>
      <c r="B42" s="25" t="s">
        <v>50</v>
      </c>
      <c r="C42" s="24">
        <f>+'JULIO ORD'!O42</f>
        <v>13162086</v>
      </c>
      <c r="D42" s="24">
        <f>+'1ER AJU CUA Y 2DO AJUS TRI 2023'!G42</f>
        <v>4050004</v>
      </c>
      <c r="E42" s="24">
        <f>+'FEIEF COMPENSACION ENE-JUN'!N43</f>
        <v>6525596</v>
      </c>
      <c r="F42" s="24">
        <f t="shared" si="0"/>
        <v>23737686</v>
      </c>
    </row>
    <row r="43" spans="1:6" x14ac:dyDescent="0.25">
      <c r="A43" s="7">
        <v>40</v>
      </c>
      <c r="B43" s="25" t="s">
        <v>51</v>
      </c>
      <c r="C43" s="24">
        <f>+'JULIO ORD'!O43</f>
        <v>507517</v>
      </c>
      <c r="D43" s="24">
        <f>+'1ER AJU CUA Y 2DO AJUS TRI 2023'!G43</f>
        <v>104534</v>
      </c>
      <c r="E43" s="24">
        <f>+'FEIEF COMPENSACION ENE-JUN'!N44</f>
        <v>162917</v>
      </c>
      <c r="F43" s="24">
        <f t="shared" si="0"/>
        <v>774968</v>
      </c>
    </row>
    <row r="44" spans="1:6" x14ac:dyDescent="0.25">
      <c r="A44" s="7">
        <v>41</v>
      </c>
      <c r="B44" s="25" t="s">
        <v>52</v>
      </c>
      <c r="C44" s="24">
        <f>+'JULIO ORD'!O44</f>
        <v>2969509</v>
      </c>
      <c r="D44" s="24">
        <f>+'1ER AJU CUA Y 2DO AJUS TRI 2023'!G44</f>
        <v>517809</v>
      </c>
      <c r="E44" s="24">
        <f>+'FEIEF COMPENSACION ENE-JUN'!N45</f>
        <v>807013</v>
      </c>
      <c r="F44" s="24">
        <f t="shared" si="0"/>
        <v>4294331</v>
      </c>
    </row>
    <row r="45" spans="1:6" x14ac:dyDescent="0.25">
      <c r="A45" s="7">
        <v>42</v>
      </c>
      <c r="B45" s="25" t="s">
        <v>53</v>
      </c>
      <c r="C45" s="24">
        <f>+'JULIO ORD'!O45</f>
        <v>1063713</v>
      </c>
      <c r="D45" s="24">
        <f>+'1ER AJU CUA Y 2DO AJUS TRI 2023'!G45</f>
        <v>318664</v>
      </c>
      <c r="E45" s="24">
        <f>+'FEIEF COMPENSACION ENE-JUN'!N46</f>
        <v>514735</v>
      </c>
      <c r="F45" s="24">
        <f t="shared" si="0"/>
        <v>1897112</v>
      </c>
    </row>
    <row r="46" spans="1:6" x14ac:dyDescent="0.25">
      <c r="A46" s="7">
        <v>43</v>
      </c>
      <c r="B46" s="25" t="s">
        <v>54</v>
      </c>
      <c r="C46" s="24">
        <f>+'JULIO ORD'!O46</f>
        <v>14321274</v>
      </c>
      <c r="D46" s="24">
        <f>+'1ER AJU CUA Y 2DO AJUS TRI 2023'!G46</f>
        <v>4195682</v>
      </c>
      <c r="E46" s="24">
        <f>+'FEIEF COMPENSACION ENE-JUN'!N47</f>
        <v>6823803</v>
      </c>
      <c r="F46" s="24">
        <f t="shared" si="0"/>
        <v>25340759</v>
      </c>
    </row>
    <row r="47" spans="1:6" x14ac:dyDescent="0.25">
      <c r="A47" s="7">
        <v>44</v>
      </c>
      <c r="B47" s="25" t="s">
        <v>55</v>
      </c>
      <c r="C47" s="24">
        <f>+'JULIO ORD'!O47</f>
        <v>6129219.25</v>
      </c>
      <c r="D47" s="24">
        <f>+'1ER AJU CUA Y 2DO AJUS TRI 2023'!G47</f>
        <v>1324681</v>
      </c>
      <c r="E47" s="24">
        <f>+'FEIEF COMPENSACION ENE-JUN'!N48</f>
        <v>2181171</v>
      </c>
      <c r="F47" s="24">
        <f t="shared" si="0"/>
        <v>9635071.25</v>
      </c>
    </row>
    <row r="48" spans="1:6" x14ac:dyDescent="0.25">
      <c r="A48" s="7">
        <v>45</v>
      </c>
      <c r="B48" s="25" t="s">
        <v>56</v>
      </c>
      <c r="C48" s="24">
        <f>+'JULIO ORD'!O48</f>
        <v>952042</v>
      </c>
      <c r="D48" s="24">
        <f>+'1ER AJU CUA Y 2DO AJUS TRI 2023'!G48</f>
        <v>308856</v>
      </c>
      <c r="E48" s="24">
        <f>+'FEIEF COMPENSACION ENE-JUN'!N49</f>
        <v>497361</v>
      </c>
      <c r="F48" s="24">
        <f t="shared" si="0"/>
        <v>1758259</v>
      </c>
    </row>
    <row r="49" spans="1:6" x14ac:dyDescent="0.25">
      <c r="A49" s="7">
        <v>46</v>
      </c>
      <c r="B49" s="25" t="s">
        <v>57</v>
      </c>
      <c r="C49" s="24">
        <f>+'JULIO ORD'!O49</f>
        <v>577248</v>
      </c>
      <c r="D49" s="24">
        <f>+'1ER AJU CUA Y 2DO AJUS TRI 2023'!G49</f>
        <v>143863</v>
      </c>
      <c r="E49" s="24">
        <f>+'FEIEF COMPENSACION ENE-JUN'!N50</f>
        <v>232679</v>
      </c>
      <c r="F49" s="24">
        <f t="shared" si="0"/>
        <v>953790</v>
      </c>
    </row>
    <row r="50" spans="1:6" x14ac:dyDescent="0.25">
      <c r="A50" s="7">
        <v>47</v>
      </c>
      <c r="B50" s="25" t="s">
        <v>58</v>
      </c>
      <c r="C50" s="24">
        <f>+'JULIO ORD'!O50</f>
        <v>89868</v>
      </c>
      <c r="D50" s="24">
        <f>+'1ER AJU CUA Y 2DO AJUS TRI 2023'!G50</f>
        <v>7374</v>
      </c>
      <c r="E50" s="24">
        <f>+'FEIEF COMPENSACION ENE-JUN'!N51</f>
        <v>11750</v>
      </c>
      <c r="F50" s="24">
        <f t="shared" si="0"/>
        <v>108992</v>
      </c>
    </row>
    <row r="51" spans="1:6" x14ac:dyDescent="0.25">
      <c r="A51" s="7">
        <v>48</v>
      </c>
      <c r="B51" s="25" t="s">
        <v>59</v>
      </c>
      <c r="C51" s="24">
        <f>+'JULIO ORD'!O51</f>
        <v>219986</v>
      </c>
      <c r="D51" s="24">
        <f>+'1ER AJU CUA Y 2DO AJUS TRI 2023'!G51</f>
        <v>28811</v>
      </c>
      <c r="E51" s="24">
        <f>+'FEIEF COMPENSACION ENE-JUN'!N52</f>
        <v>44902</v>
      </c>
      <c r="F51" s="24">
        <f t="shared" si="0"/>
        <v>293699</v>
      </c>
    </row>
    <row r="52" spans="1:6" x14ac:dyDescent="0.25">
      <c r="A52" s="7">
        <v>49</v>
      </c>
      <c r="B52" s="25" t="s">
        <v>60</v>
      </c>
      <c r="C52" s="24">
        <f>+'JULIO ORD'!O52</f>
        <v>173391</v>
      </c>
      <c r="D52" s="24">
        <f>+'1ER AJU CUA Y 2DO AJUS TRI 2023'!G52</f>
        <v>19335</v>
      </c>
      <c r="E52" s="24">
        <f>+'FEIEF COMPENSACION ENE-JUN'!N53</f>
        <v>30133</v>
      </c>
      <c r="F52" s="24">
        <f t="shared" si="0"/>
        <v>222859</v>
      </c>
    </row>
    <row r="53" spans="1:6" x14ac:dyDescent="0.25">
      <c r="A53" s="7">
        <v>50</v>
      </c>
      <c r="B53" s="25" t="s">
        <v>61</v>
      </c>
      <c r="C53" s="24">
        <f>+'JULIO ORD'!O53</f>
        <v>402923</v>
      </c>
      <c r="D53" s="24">
        <f>+'1ER AJU CUA Y 2DO AJUS TRI 2023'!G53</f>
        <v>75422</v>
      </c>
      <c r="E53" s="24">
        <f>+'FEIEF COMPENSACION ENE-JUN'!N54</f>
        <v>117547</v>
      </c>
      <c r="F53" s="24">
        <f t="shared" si="0"/>
        <v>595892</v>
      </c>
    </row>
    <row r="54" spans="1:6" x14ac:dyDescent="0.25">
      <c r="A54" s="7">
        <v>51</v>
      </c>
      <c r="B54" s="25" t="s">
        <v>62</v>
      </c>
      <c r="C54" s="24">
        <f>+'JULIO ORD'!O54</f>
        <v>621903</v>
      </c>
      <c r="D54" s="24">
        <f>+'1ER AJU CUA Y 2DO AJUS TRI 2023'!G54</f>
        <v>168034</v>
      </c>
      <c r="E54" s="24">
        <f>+'FEIEF COMPENSACION ENE-JUN'!N55</f>
        <v>286113</v>
      </c>
      <c r="F54" s="24">
        <f t="shared" si="0"/>
        <v>1076050</v>
      </c>
    </row>
    <row r="55" spans="1:6" x14ac:dyDescent="0.25">
      <c r="A55" s="7">
        <v>52</v>
      </c>
      <c r="B55" s="25" t="s">
        <v>63</v>
      </c>
      <c r="C55" s="24">
        <f>+'JULIO ORD'!O55</f>
        <v>717969</v>
      </c>
      <c r="D55" s="24">
        <f>+'1ER AJU CUA Y 2DO AJUS TRI 2023'!G55</f>
        <v>176061</v>
      </c>
      <c r="E55" s="24">
        <f>+'FEIEF COMPENSACION ENE-JUN'!N56</f>
        <v>294067</v>
      </c>
      <c r="F55" s="24">
        <f t="shared" si="0"/>
        <v>1188097</v>
      </c>
    </row>
    <row r="56" spans="1:6" x14ac:dyDescent="0.25">
      <c r="A56" s="7">
        <v>53</v>
      </c>
      <c r="B56" s="25" t="s">
        <v>64</v>
      </c>
      <c r="C56" s="24">
        <f>+'JULIO ORD'!O56</f>
        <v>589237</v>
      </c>
      <c r="D56" s="24">
        <f>+'1ER AJU CUA Y 2DO AJUS TRI 2023'!G56</f>
        <v>38959</v>
      </c>
      <c r="E56" s="24">
        <f>+'FEIEF COMPENSACION ENE-JUN'!N57</f>
        <v>63740</v>
      </c>
      <c r="F56" s="24">
        <f t="shared" si="0"/>
        <v>691936</v>
      </c>
    </row>
    <row r="57" spans="1:6" x14ac:dyDescent="0.25">
      <c r="A57" s="7">
        <v>54</v>
      </c>
      <c r="B57" s="25" t="s">
        <v>65</v>
      </c>
      <c r="C57" s="24">
        <f>+'JULIO ORD'!O57</f>
        <v>147670</v>
      </c>
      <c r="D57" s="24">
        <f>+'1ER AJU CUA Y 2DO AJUS TRI 2023'!G57</f>
        <v>18369</v>
      </c>
      <c r="E57" s="24">
        <f>+'FEIEF COMPENSACION ENE-JUN'!N58</f>
        <v>29761</v>
      </c>
      <c r="F57" s="24">
        <f t="shared" si="0"/>
        <v>195800</v>
      </c>
    </row>
    <row r="58" spans="1:6" x14ac:dyDescent="0.25">
      <c r="A58" s="7">
        <v>55</v>
      </c>
      <c r="B58" s="25" t="s">
        <v>66</v>
      </c>
      <c r="C58" s="24">
        <f>+'JULIO ORD'!O58</f>
        <v>431737</v>
      </c>
      <c r="D58" s="24">
        <f>+'1ER AJU CUA Y 2DO AJUS TRI 2023'!G58</f>
        <v>84684</v>
      </c>
      <c r="E58" s="24">
        <f>+'FEIEF COMPENSACION ENE-JUN'!N59</f>
        <v>139462</v>
      </c>
      <c r="F58" s="24">
        <f t="shared" si="0"/>
        <v>655883</v>
      </c>
    </row>
    <row r="59" spans="1:6" x14ac:dyDescent="0.25">
      <c r="A59" s="7">
        <v>56</v>
      </c>
      <c r="B59" s="25" t="s">
        <v>67</v>
      </c>
      <c r="C59" s="24">
        <f>+'JULIO ORD'!O59</f>
        <v>179003</v>
      </c>
      <c r="D59" s="24">
        <f>+'1ER AJU CUA Y 2DO AJUS TRI 2023'!G59</f>
        <v>24285</v>
      </c>
      <c r="E59" s="24">
        <f>+'FEIEF COMPENSACION ENE-JUN'!N60</f>
        <v>37850</v>
      </c>
      <c r="F59" s="24">
        <f t="shared" si="0"/>
        <v>241138</v>
      </c>
    </row>
    <row r="60" spans="1:6" x14ac:dyDescent="0.25">
      <c r="A60" s="7">
        <v>57</v>
      </c>
      <c r="B60" s="25" t="s">
        <v>68</v>
      </c>
      <c r="C60" s="24">
        <f>+'JULIO ORD'!O60</f>
        <v>5289983.41</v>
      </c>
      <c r="D60" s="24">
        <f>+'1ER AJU CUA Y 2DO AJUS TRI 2023'!G60</f>
        <v>1422797</v>
      </c>
      <c r="E60" s="24">
        <f>+'FEIEF COMPENSACION ENE-JUN'!N61</f>
        <v>2380108</v>
      </c>
      <c r="F60" s="24">
        <f t="shared" si="0"/>
        <v>9092888.4100000001</v>
      </c>
    </row>
    <row r="61" spans="1:6" x14ac:dyDescent="0.25">
      <c r="A61" s="7">
        <v>58</v>
      </c>
      <c r="B61" s="25" t="s">
        <v>69</v>
      </c>
      <c r="C61" s="24">
        <f>+'JULIO ORD'!O61</f>
        <v>1329767</v>
      </c>
      <c r="D61" s="24">
        <f>+'1ER AJU CUA Y 2DO AJUS TRI 2023'!G61</f>
        <v>464495</v>
      </c>
      <c r="E61" s="24">
        <f>+'FEIEF COMPENSACION ENE-JUN'!N62</f>
        <v>723920</v>
      </c>
      <c r="F61" s="24">
        <f t="shared" si="0"/>
        <v>2518182</v>
      </c>
    </row>
    <row r="62" spans="1:6" x14ac:dyDescent="0.25">
      <c r="A62" s="7">
        <v>59</v>
      </c>
      <c r="B62" s="25" t="s">
        <v>70</v>
      </c>
      <c r="C62" s="24">
        <f>+'JULIO ORD'!O62</f>
        <v>5205489</v>
      </c>
      <c r="D62" s="24">
        <f>+'1ER AJU CUA Y 2DO AJUS TRI 2023'!G62</f>
        <v>1383062</v>
      </c>
      <c r="E62" s="24">
        <f>+'FEIEF COMPENSACION ENE-JUN'!N63</f>
        <v>2271311</v>
      </c>
      <c r="F62" s="24">
        <f t="shared" si="0"/>
        <v>8859862</v>
      </c>
    </row>
    <row r="63" spans="1:6" x14ac:dyDescent="0.25">
      <c r="A63" s="7">
        <v>60</v>
      </c>
      <c r="B63" s="25" t="s">
        <v>71</v>
      </c>
      <c r="C63" s="24">
        <f>+'JULIO ORD'!O63</f>
        <v>302326</v>
      </c>
      <c r="D63" s="24">
        <f>+'1ER AJU CUA Y 2DO AJUS TRI 2023'!G63</f>
        <v>43100</v>
      </c>
      <c r="E63" s="24">
        <f>+'FEIEF COMPENSACION ENE-JUN'!N64</f>
        <v>67171</v>
      </c>
      <c r="F63" s="24">
        <f t="shared" si="0"/>
        <v>412597</v>
      </c>
    </row>
    <row r="64" spans="1:6" x14ac:dyDescent="0.25">
      <c r="A64" s="7">
        <v>61</v>
      </c>
      <c r="B64" s="25" t="s">
        <v>72</v>
      </c>
      <c r="C64" s="24">
        <f>+'JULIO ORD'!O64</f>
        <v>432853</v>
      </c>
      <c r="D64" s="24">
        <f>+'1ER AJU CUA Y 2DO AJUS TRI 2023'!G64</f>
        <v>72610</v>
      </c>
      <c r="E64" s="24">
        <f>+'FEIEF COMPENSACION ENE-JUN'!N65</f>
        <v>116554</v>
      </c>
      <c r="F64" s="24">
        <f t="shared" si="0"/>
        <v>622017</v>
      </c>
    </row>
    <row r="65" spans="1:6" x14ac:dyDescent="0.25">
      <c r="A65" s="7">
        <v>62</v>
      </c>
      <c r="B65" s="25" t="s">
        <v>73</v>
      </c>
      <c r="C65" s="24">
        <f>+'JULIO ORD'!O65</f>
        <v>148210</v>
      </c>
      <c r="D65" s="24">
        <f>+'1ER AJU CUA Y 2DO AJUS TRI 2023'!G65</f>
        <v>19598</v>
      </c>
      <c r="E65" s="24">
        <f>+'FEIEF COMPENSACION ENE-JUN'!N66</f>
        <v>31457</v>
      </c>
      <c r="F65" s="24">
        <f t="shared" si="0"/>
        <v>199265</v>
      </c>
    </row>
    <row r="66" spans="1:6" x14ac:dyDescent="0.25">
      <c r="A66" s="7">
        <v>63</v>
      </c>
      <c r="B66" s="25" t="s">
        <v>74</v>
      </c>
      <c r="C66" s="24">
        <f>+'JULIO ORD'!O66</f>
        <v>471731</v>
      </c>
      <c r="D66" s="24">
        <f>+'1ER AJU CUA Y 2DO AJUS TRI 2023'!G66</f>
        <v>134664</v>
      </c>
      <c r="E66" s="24">
        <f>+'FEIEF COMPENSACION ENE-JUN'!N67</f>
        <v>231042</v>
      </c>
      <c r="F66" s="24">
        <f t="shared" si="0"/>
        <v>837437</v>
      </c>
    </row>
    <row r="67" spans="1:6" x14ac:dyDescent="0.25">
      <c r="A67" s="7">
        <v>64</v>
      </c>
      <c r="B67" s="25" t="s">
        <v>75</v>
      </c>
      <c r="C67" s="24">
        <f>+'JULIO ORD'!O67</f>
        <v>686770</v>
      </c>
      <c r="D67" s="24">
        <f>+'1ER AJU CUA Y 2DO AJUS TRI 2023'!G67</f>
        <v>138703</v>
      </c>
      <c r="E67" s="24">
        <f>+'FEIEF COMPENSACION ENE-JUN'!N68</f>
        <v>216171</v>
      </c>
      <c r="F67" s="24">
        <f t="shared" si="0"/>
        <v>1041644</v>
      </c>
    </row>
    <row r="68" spans="1:6" x14ac:dyDescent="0.25">
      <c r="A68" s="7">
        <v>65</v>
      </c>
      <c r="B68" s="25" t="s">
        <v>76</v>
      </c>
      <c r="C68" s="24">
        <f>+'JULIO ORD'!O68</f>
        <v>263977</v>
      </c>
      <c r="D68" s="24">
        <f>+'1ER AJU CUA Y 2DO AJUS TRI 2023'!G68</f>
        <v>31811</v>
      </c>
      <c r="E68" s="24">
        <f>+'FEIEF COMPENSACION ENE-JUN'!N69</f>
        <v>52943</v>
      </c>
      <c r="F68" s="24">
        <f t="shared" ref="F68:F131" si="1">SUM(C68:E68)</f>
        <v>348731</v>
      </c>
    </row>
    <row r="69" spans="1:6" x14ac:dyDescent="0.25">
      <c r="A69" s="7">
        <v>66</v>
      </c>
      <c r="B69" s="25" t="s">
        <v>77</v>
      </c>
      <c r="C69" s="24">
        <f>+'JULIO ORD'!O69</f>
        <v>830029</v>
      </c>
      <c r="D69" s="24">
        <f>+'1ER AJU CUA Y 2DO AJUS TRI 2023'!G69</f>
        <v>121442</v>
      </c>
      <c r="E69" s="24">
        <f>+'FEIEF COMPENSACION ENE-JUN'!N70</f>
        <v>191651</v>
      </c>
      <c r="F69" s="24">
        <f t="shared" si="1"/>
        <v>1143122</v>
      </c>
    </row>
    <row r="70" spans="1:6" x14ac:dyDescent="0.25">
      <c r="A70" s="7">
        <v>67</v>
      </c>
      <c r="B70" s="25" t="s">
        <v>78</v>
      </c>
      <c r="C70" s="24">
        <f>+'JULIO ORD'!O70</f>
        <v>82936918.319999903</v>
      </c>
      <c r="D70" s="24">
        <f>+'1ER AJU CUA Y 2DO AJUS TRI 2023'!G70</f>
        <v>22764714.400000002</v>
      </c>
      <c r="E70" s="24">
        <f>+'FEIEF COMPENSACION ENE-JUN'!N71</f>
        <v>34981700.170000002</v>
      </c>
      <c r="F70" s="24">
        <f t="shared" si="1"/>
        <v>140683332.88999993</v>
      </c>
    </row>
    <row r="71" spans="1:6" x14ac:dyDescent="0.25">
      <c r="A71" s="7">
        <v>68</v>
      </c>
      <c r="B71" s="25" t="s">
        <v>79</v>
      </c>
      <c r="C71" s="24">
        <f>+'JULIO ORD'!O71</f>
        <v>2938411</v>
      </c>
      <c r="D71" s="24">
        <f>+'1ER AJU CUA Y 2DO AJUS TRI 2023'!G71</f>
        <v>961089</v>
      </c>
      <c r="E71" s="24">
        <f>+'FEIEF COMPENSACION ENE-JUN'!N72</f>
        <v>1581058</v>
      </c>
      <c r="F71" s="24">
        <f t="shared" si="1"/>
        <v>5480558</v>
      </c>
    </row>
    <row r="72" spans="1:6" x14ac:dyDescent="0.25">
      <c r="A72" s="7">
        <v>69</v>
      </c>
      <c r="B72" s="25" t="s">
        <v>80</v>
      </c>
      <c r="C72" s="24">
        <f>+'JULIO ORD'!O72</f>
        <v>311649</v>
      </c>
      <c r="D72" s="24">
        <f>+'1ER AJU CUA Y 2DO AJUS TRI 2023'!G72</f>
        <v>63244</v>
      </c>
      <c r="E72" s="24">
        <f>+'FEIEF COMPENSACION ENE-JUN'!N73</f>
        <v>103938</v>
      </c>
      <c r="F72" s="24">
        <f t="shared" si="1"/>
        <v>478831</v>
      </c>
    </row>
    <row r="73" spans="1:6" x14ac:dyDescent="0.25">
      <c r="A73" s="7">
        <v>70</v>
      </c>
      <c r="B73" s="25" t="s">
        <v>81</v>
      </c>
      <c r="C73" s="24">
        <f>+'JULIO ORD'!O73</f>
        <v>684904</v>
      </c>
      <c r="D73" s="24">
        <f>+'1ER AJU CUA Y 2DO AJUS TRI 2023'!G73</f>
        <v>154299</v>
      </c>
      <c r="E73" s="24">
        <f>+'FEIEF COMPENSACION ENE-JUN'!N74</f>
        <v>251811</v>
      </c>
      <c r="F73" s="24">
        <f t="shared" si="1"/>
        <v>1091014</v>
      </c>
    </row>
    <row r="74" spans="1:6" x14ac:dyDescent="0.25">
      <c r="A74" s="7">
        <v>71</v>
      </c>
      <c r="B74" s="25" t="s">
        <v>82</v>
      </c>
      <c r="C74" s="24">
        <f>+'JULIO ORD'!O74</f>
        <v>603588</v>
      </c>
      <c r="D74" s="24">
        <f>+'1ER AJU CUA Y 2DO AJUS TRI 2023'!G74</f>
        <v>73656</v>
      </c>
      <c r="E74" s="24">
        <f>+'FEIEF COMPENSACION ENE-JUN'!N75</f>
        <v>121460</v>
      </c>
      <c r="F74" s="24">
        <f t="shared" si="1"/>
        <v>798704</v>
      </c>
    </row>
    <row r="75" spans="1:6" x14ac:dyDescent="0.25">
      <c r="A75" s="7">
        <v>72</v>
      </c>
      <c r="B75" s="25" t="s">
        <v>83</v>
      </c>
      <c r="C75" s="24">
        <f>+'JULIO ORD'!O75</f>
        <v>2220601</v>
      </c>
      <c r="D75" s="24">
        <f>+'1ER AJU CUA Y 2DO AJUS TRI 2023'!G75</f>
        <v>1288414</v>
      </c>
      <c r="E75" s="24">
        <f>+'FEIEF COMPENSACION ENE-JUN'!N76</f>
        <v>2034612</v>
      </c>
      <c r="F75" s="24">
        <f t="shared" si="1"/>
        <v>5543627</v>
      </c>
    </row>
    <row r="76" spans="1:6" x14ac:dyDescent="0.25">
      <c r="A76" s="7">
        <v>73</v>
      </c>
      <c r="B76" s="25" t="s">
        <v>84</v>
      </c>
      <c r="C76" s="24">
        <f>+'JULIO ORD'!O76</f>
        <v>3538995</v>
      </c>
      <c r="D76" s="24">
        <f>+'1ER AJU CUA Y 2DO AJUS TRI 2023'!G76</f>
        <v>966942</v>
      </c>
      <c r="E76" s="24">
        <f>+'FEIEF COMPENSACION ENE-JUN'!N77</f>
        <v>1616163</v>
      </c>
      <c r="F76" s="24">
        <f t="shared" si="1"/>
        <v>6122100</v>
      </c>
    </row>
    <row r="77" spans="1:6" x14ac:dyDescent="0.25">
      <c r="A77" s="7">
        <v>74</v>
      </c>
      <c r="B77" s="25" t="s">
        <v>85</v>
      </c>
      <c r="C77" s="24">
        <f>+'JULIO ORD'!O77</f>
        <v>184967</v>
      </c>
      <c r="D77" s="24">
        <f>+'1ER AJU CUA Y 2DO AJUS TRI 2023'!G77</f>
        <v>19795</v>
      </c>
      <c r="E77" s="24">
        <f>+'FEIEF COMPENSACION ENE-JUN'!N78</f>
        <v>33172</v>
      </c>
      <c r="F77" s="24">
        <f t="shared" si="1"/>
        <v>237934</v>
      </c>
    </row>
    <row r="78" spans="1:6" x14ac:dyDescent="0.25">
      <c r="A78" s="7">
        <v>75</v>
      </c>
      <c r="B78" s="25" t="s">
        <v>86</v>
      </c>
      <c r="C78" s="24">
        <f>+'JULIO ORD'!O78</f>
        <v>588022</v>
      </c>
      <c r="D78" s="24">
        <f>+'1ER AJU CUA Y 2DO AJUS TRI 2023'!G78</f>
        <v>64327</v>
      </c>
      <c r="E78" s="24">
        <f>+'FEIEF COMPENSACION ENE-JUN'!N79</f>
        <v>104622</v>
      </c>
      <c r="F78" s="24">
        <f t="shared" si="1"/>
        <v>756971</v>
      </c>
    </row>
    <row r="79" spans="1:6" x14ac:dyDescent="0.25">
      <c r="A79" s="7">
        <v>76</v>
      </c>
      <c r="B79" s="25" t="s">
        <v>87</v>
      </c>
      <c r="C79" s="24">
        <f>+'JULIO ORD'!O79</f>
        <v>411702</v>
      </c>
      <c r="D79" s="24">
        <f>+'1ER AJU CUA Y 2DO AJUS TRI 2023'!G79</f>
        <v>88650</v>
      </c>
      <c r="E79" s="24">
        <f>+'FEIEF COMPENSACION ENE-JUN'!N80</f>
        <v>147703</v>
      </c>
      <c r="F79" s="24">
        <f t="shared" si="1"/>
        <v>648055</v>
      </c>
    </row>
    <row r="80" spans="1:6" x14ac:dyDescent="0.25">
      <c r="A80" s="7">
        <v>77</v>
      </c>
      <c r="B80" s="25" t="s">
        <v>88</v>
      </c>
      <c r="C80" s="24">
        <f>+'JULIO ORD'!O80</f>
        <v>506873</v>
      </c>
      <c r="D80" s="24">
        <f>+'1ER AJU CUA Y 2DO AJUS TRI 2023'!G80</f>
        <v>132893</v>
      </c>
      <c r="E80" s="24">
        <f>+'FEIEF COMPENSACION ENE-JUN'!N81</f>
        <v>219587</v>
      </c>
      <c r="F80" s="24">
        <f t="shared" si="1"/>
        <v>859353</v>
      </c>
    </row>
    <row r="81" spans="1:6" x14ac:dyDescent="0.25">
      <c r="A81" s="7">
        <v>78</v>
      </c>
      <c r="B81" s="25" t="s">
        <v>89</v>
      </c>
      <c r="C81" s="24">
        <f>+'JULIO ORD'!O81</f>
        <v>241803</v>
      </c>
      <c r="D81" s="24">
        <f>+'1ER AJU CUA Y 2DO AJUS TRI 2023'!G81</f>
        <v>53911</v>
      </c>
      <c r="E81" s="24">
        <f>+'FEIEF COMPENSACION ENE-JUN'!N82</f>
        <v>87279</v>
      </c>
      <c r="F81" s="24">
        <f t="shared" si="1"/>
        <v>382993</v>
      </c>
    </row>
    <row r="82" spans="1:6" x14ac:dyDescent="0.25">
      <c r="A82" s="7">
        <v>79</v>
      </c>
      <c r="B82" s="25" t="s">
        <v>90</v>
      </c>
      <c r="C82" s="24">
        <f>+'JULIO ORD'!O82</f>
        <v>13585348</v>
      </c>
      <c r="D82" s="24">
        <f>+'1ER AJU CUA Y 2DO AJUS TRI 2023'!G82</f>
        <v>4651578</v>
      </c>
      <c r="E82" s="24">
        <f>+'FEIEF COMPENSACION ENE-JUN'!N83</f>
        <v>7555917</v>
      </c>
      <c r="F82" s="24">
        <f t="shared" si="1"/>
        <v>25792843</v>
      </c>
    </row>
    <row r="83" spans="1:6" x14ac:dyDescent="0.25">
      <c r="A83" s="7">
        <v>80</v>
      </c>
      <c r="B83" s="25" t="s">
        <v>91</v>
      </c>
      <c r="C83" s="24">
        <f>+'JULIO ORD'!O83</f>
        <v>272881</v>
      </c>
      <c r="D83" s="24">
        <f>+'1ER AJU CUA Y 2DO AJUS TRI 2023'!G83</f>
        <v>43036</v>
      </c>
      <c r="E83" s="24">
        <f>+'FEIEF COMPENSACION ENE-JUN'!N84</f>
        <v>75173</v>
      </c>
      <c r="F83" s="24">
        <f t="shared" si="1"/>
        <v>391090</v>
      </c>
    </row>
    <row r="84" spans="1:6" x14ac:dyDescent="0.25">
      <c r="A84" s="7">
        <v>81</v>
      </c>
      <c r="B84" s="25" t="s">
        <v>92</v>
      </c>
      <c r="C84" s="24">
        <f>+'JULIO ORD'!O84</f>
        <v>221786</v>
      </c>
      <c r="D84" s="24">
        <f>+'1ER AJU CUA Y 2DO AJUS TRI 2023'!G84</f>
        <v>36263</v>
      </c>
      <c r="E84" s="24">
        <f>+'FEIEF COMPENSACION ENE-JUN'!N85</f>
        <v>58766</v>
      </c>
      <c r="F84" s="24">
        <f t="shared" si="1"/>
        <v>316815</v>
      </c>
    </row>
    <row r="85" spans="1:6" x14ac:dyDescent="0.25">
      <c r="A85" s="7">
        <v>82</v>
      </c>
      <c r="B85" s="25" t="s">
        <v>93</v>
      </c>
      <c r="C85" s="24">
        <f>+'JULIO ORD'!O85</f>
        <v>408355</v>
      </c>
      <c r="D85" s="24">
        <f>+'1ER AJU CUA Y 2DO AJUS TRI 2023'!G85</f>
        <v>92598</v>
      </c>
      <c r="E85" s="24">
        <f>+'FEIEF COMPENSACION ENE-JUN'!N86</f>
        <v>154010</v>
      </c>
      <c r="F85" s="24">
        <f t="shared" si="1"/>
        <v>654963</v>
      </c>
    </row>
    <row r="86" spans="1:6" x14ac:dyDescent="0.25">
      <c r="A86" s="7">
        <v>83</v>
      </c>
      <c r="B86" s="25" t="s">
        <v>94</v>
      </c>
      <c r="C86" s="24">
        <f>+'JULIO ORD'!O86</f>
        <v>826391</v>
      </c>
      <c r="D86" s="24">
        <f>+'1ER AJU CUA Y 2DO AJUS TRI 2023'!G86</f>
        <v>279562</v>
      </c>
      <c r="E86" s="24">
        <f>+'FEIEF COMPENSACION ENE-JUN'!N87</f>
        <v>445509</v>
      </c>
      <c r="F86" s="24">
        <f t="shared" si="1"/>
        <v>1551462</v>
      </c>
    </row>
    <row r="87" spans="1:6" x14ac:dyDescent="0.25">
      <c r="A87" s="7">
        <v>84</v>
      </c>
      <c r="B87" s="25" t="s">
        <v>95</v>
      </c>
      <c r="C87" s="24">
        <f>+'JULIO ORD'!O87</f>
        <v>550336</v>
      </c>
      <c r="D87" s="24">
        <f>+'1ER AJU CUA Y 2DO AJUS TRI 2023'!G87</f>
        <v>181545</v>
      </c>
      <c r="E87" s="24">
        <f>+'FEIEF COMPENSACION ENE-JUN'!N88</f>
        <v>300160</v>
      </c>
      <c r="F87" s="24">
        <f t="shared" si="1"/>
        <v>1032041</v>
      </c>
    </row>
    <row r="88" spans="1:6" x14ac:dyDescent="0.25">
      <c r="A88" s="7">
        <v>85</v>
      </c>
      <c r="B88" s="25" t="s">
        <v>96</v>
      </c>
      <c r="C88" s="24">
        <f>+'JULIO ORD'!O88</f>
        <v>2066273</v>
      </c>
      <c r="D88" s="24">
        <f>+'1ER AJU CUA Y 2DO AJUS TRI 2023'!G88</f>
        <v>714774</v>
      </c>
      <c r="E88" s="24">
        <f>+'FEIEF COMPENSACION ENE-JUN'!N89</f>
        <v>1247209</v>
      </c>
      <c r="F88" s="24">
        <f t="shared" si="1"/>
        <v>4028256</v>
      </c>
    </row>
    <row r="89" spans="1:6" x14ac:dyDescent="0.25">
      <c r="A89" s="7">
        <v>86</v>
      </c>
      <c r="B89" s="25" t="s">
        <v>97</v>
      </c>
      <c r="C89" s="24">
        <f>+'JULIO ORD'!O89</f>
        <v>224822</v>
      </c>
      <c r="D89" s="24">
        <f>+'1ER AJU CUA Y 2DO AJUS TRI 2023'!G89</f>
        <v>54391</v>
      </c>
      <c r="E89" s="24">
        <f>+'FEIEF COMPENSACION ENE-JUN'!N90</f>
        <v>87254</v>
      </c>
      <c r="F89" s="24">
        <f t="shared" si="1"/>
        <v>366467</v>
      </c>
    </row>
    <row r="90" spans="1:6" x14ac:dyDescent="0.25">
      <c r="A90" s="7">
        <v>87</v>
      </c>
      <c r="B90" s="25" t="s">
        <v>98</v>
      </c>
      <c r="C90" s="24">
        <f>+'JULIO ORD'!O90</f>
        <v>498556</v>
      </c>
      <c r="D90" s="24">
        <f>+'1ER AJU CUA Y 2DO AJUS TRI 2023'!G90</f>
        <v>130524</v>
      </c>
      <c r="E90" s="24">
        <f>+'FEIEF COMPENSACION ENE-JUN'!N91</f>
        <v>217653</v>
      </c>
      <c r="F90" s="24">
        <f t="shared" si="1"/>
        <v>846733</v>
      </c>
    </row>
    <row r="91" spans="1:6" x14ac:dyDescent="0.25">
      <c r="A91" s="7">
        <v>88</v>
      </c>
      <c r="B91" s="25" t="s">
        <v>99</v>
      </c>
      <c r="C91" s="24">
        <f>+'JULIO ORD'!O91</f>
        <v>362337</v>
      </c>
      <c r="D91" s="24">
        <f>+'1ER AJU CUA Y 2DO AJUS TRI 2023'!G91</f>
        <v>65469</v>
      </c>
      <c r="E91" s="24">
        <f>+'FEIEF COMPENSACION ENE-JUN'!N92</f>
        <v>109362</v>
      </c>
      <c r="F91" s="24">
        <f t="shared" si="1"/>
        <v>537168</v>
      </c>
    </row>
    <row r="92" spans="1:6" x14ac:dyDescent="0.25">
      <c r="A92" s="7">
        <v>89</v>
      </c>
      <c r="B92" s="25" t="s">
        <v>100</v>
      </c>
      <c r="C92" s="24">
        <f>+'JULIO ORD'!O92</f>
        <v>221230</v>
      </c>
      <c r="D92" s="24">
        <f>+'1ER AJU CUA Y 2DO AJUS TRI 2023'!G92</f>
        <v>38158</v>
      </c>
      <c r="E92" s="24">
        <f>+'FEIEF COMPENSACION ENE-JUN'!N93</f>
        <v>59469</v>
      </c>
      <c r="F92" s="24">
        <f t="shared" si="1"/>
        <v>318857</v>
      </c>
    </row>
    <row r="93" spans="1:6" x14ac:dyDescent="0.25">
      <c r="A93" s="7">
        <v>90</v>
      </c>
      <c r="B93" s="25" t="s">
        <v>101</v>
      </c>
      <c r="C93" s="24">
        <f>+'JULIO ORD'!O93</f>
        <v>584206</v>
      </c>
      <c r="D93" s="24">
        <f>+'1ER AJU CUA Y 2DO AJUS TRI 2023'!G93</f>
        <v>125115</v>
      </c>
      <c r="E93" s="24">
        <f>+'FEIEF COMPENSACION ENE-JUN'!N94</f>
        <v>201098</v>
      </c>
      <c r="F93" s="24">
        <f t="shared" si="1"/>
        <v>910419</v>
      </c>
    </row>
    <row r="94" spans="1:6" x14ac:dyDescent="0.25">
      <c r="A94" s="7">
        <v>91</v>
      </c>
      <c r="B94" s="25" t="s">
        <v>102</v>
      </c>
      <c r="C94" s="24">
        <f>+'JULIO ORD'!O94</f>
        <v>871260</v>
      </c>
      <c r="D94" s="24">
        <f>+'1ER AJU CUA Y 2DO AJUS TRI 2023'!G94</f>
        <v>242864</v>
      </c>
      <c r="E94" s="24">
        <f>+'FEIEF COMPENSACION ENE-JUN'!N95</f>
        <v>395762</v>
      </c>
      <c r="F94" s="24">
        <f t="shared" si="1"/>
        <v>1509886</v>
      </c>
    </row>
    <row r="95" spans="1:6" x14ac:dyDescent="0.25">
      <c r="A95" s="7">
        <v>92</v>
      </c>
      <c r="B95" s="25" t="s">
        <v>103</v>
      </c>
      <c r="C95" s="24">
        <f>+'JULIO ORD'!O95</f>
        <v>250025</v>
      </c>
      <c r="D95" s="24">
        <f>+'1ER AJU CUA Y 2DO AJUS TRI 2023'!G95</f>
        <v>46659</v>
      </c>
      <c r="E95" s="24">
        <f>+'FEIEF COMPENSACION ENE-JUN'!N96</f>
        <v>76246</v>
      </c>
      <c r="F95" s="24">
        <f t="shared" si="1"/>
        <v>372930</v>
      </c>
    </row>
    <row r="96" spans="1:6" x14ac:dyDescent="0.25">
      <c r="A96" s="7">
        <v>93</v>
      </c>
      <c r="B96" s="25" t="s">
        <v>104</v>
      </c>
      <c r="C96" s="24">
        <f>+'JULIO ORD'!O96</f>
        <v>116656</v>
      </c>
      <c r="D96" s="24">
        <f>+'1ER AJU CUA Y 2DO AJUS TRI 2023'!G96</f>
        <v>11368</v>
      </c>
      <c r="E96" s="24">
        <f>+'FEIEF COMPENSACION ENE-JUN'!N97</f>
        <v>18219</v>
      </c>
      <c r="F96" s="24">
        <f t="shared" si="1"/>
        <v>146243</v>
      </c>
    </row>
    <row r="97" spans="1:6" x14ac:dyDescent="0.25">
      <c r="A97" s="7">
        <v>94</v>
      </c>
      <c r="B97" s="25" t="s">
        <v>105</v>
      </c>
      <c r="C97" s="24">
        <f>+'JULIO ORD'!O97</f>
        <v>227133</v>
      </c>
      <c r="D97" s="24">
        <f>+'1ER AJU CUA Y 2DO AJUS TRI 2023'!G97</f>
        <v>30598</v>
      </c>
      <c r="E97" s="24">
        <f>+'FEIEF COMPENSACION ENE-JUN'!N98</f>
        <v>47688</v>
      </c>
      <c r="F97" s="24">
        <f t="shared" si="1"/>
        <v>305419</v>
      </c>
    </row>
    <row r="98" spans="1:6" x14ac:dyDescent="0.25">
      <c r="A98" s="7">
        <v>95</v>
      </c>
      <c r="B98" s="25" t="s">
        <v>106</v>
      </c>
      <c r="C98" s="24">
        <f>+'JULIO ORD'!O98</f>
        <v>473925</v>
      </c>
      <c r="D98" s="24">
        <f>+'1ER AJU CUA Y 2DO AJUS TRI 2023'!G98</f>
        <v>96178</v>
      </c>
      <c r="E98" s="24">
        <f>+'FEIEF COMPENSACION ENE-JUN'!N99</f>
        <v>157766</v>
      </c>
      <c r="F98" s="24">
        <f t="shared" si="1"/>
        <v>727869</v>
      </c>
    </row>
    <row r="99" spans="1:6" x14ac:dyDescent="0.25">
      <c r="A99" s="7">
        <v>96</v>
      </c>
      <c r="B99" s="25" t="s">
        <v>107</v>
      </c>
      <c r="C99" s="24">
        <f>+'JULIO ORD'!O99</f>
        <v>163704</v>
      </c>
      <c r="D99" s="24">
        <f>+'1ER AJU CUA Y 2DO AJUS TRI 2023'!G99</f>
        <v>33634</v>
      </c>
      <c r="E99" s="24">
        <f>+'FEIEF COMPENSACION ENE-JUN'!N100</f>
        <v>55202</v>
      </c>
      <c r="F99" s="24">
        <f t="shared" si="1"/>
        <v>252540</v>
      </c>
    </row>
    <row r="100" spans="1:6" x14ac:dyDescent="0.25">
      <c r="A100" s="7">
        <v>97</v>
      </c>
      <c r="B100" s="25" t="s">
        <v>108</v>
      </c>
      <c r="C100" s="24">
        <f>+'JULIO ORD'!O100</f>
        <v>229537</v>
      </c>
      <c r="D100" s="24">
        <f>+'1ER AJU CUA Y 2DO AJUS TRI 2023'!G100</f>
        <v>41885</v>
      </c>
      <c r="E100" s="24">
        <f>+'FEIEF COMPENSACION ENE-JUN'!N101</f>
        <v>68979</v>
      </c>
      <c r="F100" s="24">
        <f t="shared" si="1"/>
        <v>340401</v>
      </c>
    </row>
    <row r="101" spans="1:6" x14ac:dyDescent="0.25">
      <c r="A101" s="7">
        <v>98</v>
      </c>
      <c r="B101" s="25" t="s">
        <v>109</v>
      </c>
      <c r="C101" s="24">
        <f>+'JULIO ORD'!O101</f>
        <v>378616</v>
      </c>
      <c r="D101" s="24">
        <f>+'1ER AJU CUA Y 2DO AJUS TRI 2023'!G101</f>
        <v>70026</v>
      </c>
      <c r="E101" s="24">
        <f>+'FEIEF COMPENSACION ENE-JUN'!N102</f>
        <v>109135</v>
      </c>
      <c r="F101" s="24">
        <f t="shared" si="1"/>
        <v>557777</v>
      </c>
    </row>
    <row r="102" spans="1:6" x14ac:dyDescent="0.25">
      <c r="A102" s="7">
        <v>99</v>
      </c>
      <c r="B102" s="25" t="s">
        <v>110</v>
      </c>
      <c r="C102" s="24">
        <f>+'JULIO ORD'!O102</f>
        <v>183590</v>
      </c>
      <c r="D102" s="24">
        <f>+'1ER AJU CUA Y 2DO AJUS TRI 2023'!G102</f>
        <v>6852</v>
      </c>
      <c r="E102" s="24">
        <f>+'FEIEF COMPENSACION ENE-JUN'!N103</f>
        <v>10677</v>
      </c>
      <c r="F102" s="24">
        <f t="shared" si="1"/>
        <v>201119</v>
      </c>
    </row>
    <row r="103" spans="1:6" x14ac:dyDescent="0.25">
      <c r="A103" s="7">
        <v>100</v>
      </c>
      <c r="B103" s="25" t="s">
        <v>111</v>
      </c>
      <c r="C103" s="24">
        <f>+'JULIO ORD'!O103</f>
        <v>165811</v>
      </c>
      <c r="D103" s="24">
        <f>+'1ER AJU CUA Y 2DO AJUS TRI 2023'!G103</f>
        <v>6983</v>
      </c>
      <c r="E103" s="24">
        <f>+'FEIEF COMPENSACION ENE-JUN'!N104</f>
        <v>10882</v>
      </c>
      <c r="F103" s="24">
        <f t="shared" si="1"/>
        <v>183676</v>
      </c>
    </row>
    <row r="104" spans="1:6" x14ac:dyDescent="0.25">
      <c r="A104" s="7">
        <v>101</v>
      </c>
      <c r="B104" s="25" t="s">
        <v>112</v>
      </c>
      <c r="C104" s="24">
        <f>+'JULIO ORD'!O104</f>
        <v>188259</v>
      </c>
      <c r="D104" s="24">
        <f>+'1ER AJU CUA Y 2DO AJUS TRI 2023'!G104</f>
        <v>17052</v>
      </c>
      <c r="E104" s="24">
        <f>+'FEIEF COMPENSACION ENE-JUN'!N105</f>
        <v>28478</v>
      </c>
      <c r="F104" s="24">
        <f t="shared" si="1"/>
        <v>233789</v>
      </c>
    </row>
    <row r="105" spans="1:6" x14ac:dyDescent="0.25">
      <c r="A105" s="7">
        <v>102</v>
      </c>
      <c r="B105" s="25" t="s">
        <v>113</v>
      </c>
      <c r="C105" s="24">
        <f>+'JULIO ORD'!O105</f>
        <v>511247</v>
      </c>
      <c r="D105" s="24">
        <f>+'1ER AJU CUA Y 2DO AJUS TRI 2023'!G105</f>
        <v>167088</v>
      </c>
      <c r="E105" s="24">
        <f>+'FEIEF COMPENSACION ENE-JUN'!N106</f>
        <v>287501</v>
      </c>
      <c r="F105" s="24">
        <f t="shared" si="1"/>
        <v>965836</v>
      </c>
    </row>
    <row r="106" spans="1:6" x14ac:dyDescent="0.25">
      <c r="A106" s="7">
        <v>103</v>
      </c>
      <c r="B106" s="25" t="s">
        <v>114</v>
      </c>
      <c r="C106" s="24">
        <f>+'JULIO ORD'!O106</f>
        <v>950515</v>
      </c>
      <c r="D106" s="24">
        <f>+'1ER AJU CUA Y 2DO AJUS TRI 2023'!G106</f>
        <v>310900</v>
      </c>
      <c r="E106" s="24">
        <f>+'FEIEF COMPENSACION ENE-JUN'!N107</f>
        <v>504028</v>
      </c>
      <c r="F106" s="24">
        <f t="shared" si="1"/>
        <v>1765443</v>
      </c>
    </row>
    <row r="107" spans="1:6" x14ac:dyDescent="0.25">
      <c r="A107" s="7">
        <v>104</v>
      </c>
      <c r="B107" s="25" t="s">
        <v>115</v>
      </c>
      <c r="C107" s="24">
        <f>+'JULIO ORD'!O107</f>
        <v>473151</v>
      </c>
      <c r="D107" s="24">
        <f>+'1ER AJU CUA Y 2DO AJUS TRI 2023'!G107</f>
        <v>101613</v>
      </c>
      <c r="E107" s="24">
        <f>+'FEIEF COMPENSACION ENE-JUN'!N108</f>
        <v>165242</v>
      </c>
      <c r="F107" s="24">
        <f t="shared" si="1"/>
        <v>740006</v>
      </c>
    </row>
    <row r="108" spans="1:6" x14ac:dyDescent="0.25">
      <c r="A108" s="7">
        <v>105</v>
      </c>
      <c r="B108" s="25" t="s">
        <v>116</v>
      </c>
      <c r="C108" s="24">
        <f>+'JULIO ORD'!O108</f>
        <v>534188</v>
      </c>
      <c r="D108" s="24">
        <f>+'1ER AJU CUA Y 2DO AJUS TRI 2023'!G108</f>
        <v>125449</v>
      </c>
      <c r="E108" s="24">
        <f>+'FEIEF COMPENSACION ENE-JUN'!N109</f>
        <v>195514</v>
      </c>
      <c r="F108" s="24">
        <f t="shared" si="1"/>
        <v>855151</v>
      </c>
    </row>
    <row r="109" spans="1:6" x14ac:dyDescent="0.25">
      <c r="A109" s="7">
        <v>106</v>
      </c>
      <c r="B109" s="25" t="s">
        <v>117</v>
      </c>
      <c r="C109" s="24">
        <f>+'JULIO ORD'!O109</f>
        <v>142487</v>
      </c>
      <c r="D109" s="24">
        <f>+'1ER AJU CUA Y 2DO AJUS TRI 2023'!G109</f>
        <v>30667</v>
      </c>
      <c r="E109" s="24">
        <f>+'FEIEF COMPENSACION ENE-JUN'!N110</f>
        <v>49060</v>
      </c>
      <c r="F109" s="24">
        <f t="shared" si="1"/>
        <v>222214</v>
      </c>
    </row>
    <row r="110" spans="1:6" x14ac:dyDescent="0.25">
      <c r="A110" s="7">
        <v>107</v>
      </c>
      <c r="B110" s="25" t="s">
        <v>118</v>
      </c>
      <c r="C110" s="24">
        <f>+'JULIO ORD'!O110</f>
        <v>2314005</v>
      </c>
      <c r="D110" s="24">
        <f>+'1ER AJU CUA Y 2DO AJUS TRI 2023'!G110</f>
        <v>749443</v>
      </c>
      <c r="E110" s="24">
        <f>+'FEIEF COMPENSACION ENE-JUN'!N111</f>
        <v>1301689</v>
      </c>
      <c r="F110" s="24">
        <f t="shared" si="1"/>
        <v>4365137</v>
      </c>
    </row>
    <row r="111" spans="1:6" x14ac:dyDescent="0.25">
      <c r="A111" s="7">
        <v>108</v>
      </c>
      <c r="B111" s="25" t="s">
        <v>119</v>
      </c>
      <c r="C111" s="24">
        <f>+'JULIO ORD'!O111</f>
        <v>478783</v>
      </c>
      <c r="D111" s="24">
        <f>+'1ER AJU CUA Y 2DO AJUS TRI 2023'!G111</f>
        <v>134940</v>
      </c>
      <c r="E111" s="24">
        <f>+'FEIEF COMPENSACION ENE-JUN'!N112</f>
        <v>225239</v>
      </c>
      <c r="F111" s="24">
        <f t="shared" si="1"/>
        <v>838962</v>
      </c>
    </row>
    <row r="112" spans="1:6" x14ac:dyDescent="0.25">
      <c r="A112" s="7">
        <v>109</v>
      </c>
      <c r="B112" s="25" t="s">
        <v>120</v>
      </c>
      <c r="C112" s="24">
        <f>+'JULIO ORD'!O112</f>
        <v>167264</v>
      </c>
      <c r="D112" s="24">
        <f>+'1ER AJU CUA Y 2DO AJUS TRI 2023'!G112</f>
        <v>28545</v>
      </c>
      <c r="E112" s="24">
        <f>+'FEIEF COMPENSACION ENE-JUN'!N113</f>
        <v>47949</v>
      </c>
      <c r="F112" s="24">
        <f t="shared" si="1"/>
        <v>243758</v>
      </c>
    </row>
    <row r="113" spans="1:6" x14ac:dyDescent="0.25">
      <c r="A113" s="7">
        <v>110</v>
      </c>
      <c r="B113" s="25" t="s">
        <v>121</v>
      </c>
      <c r="C113" s="24">
        <f>+'JULIO ORD'!O113</f>
        <v>255685</v>
      </c>
      <c r="D113" s="24">
        <f>+'1ER AJU CUA Y 2DO AJUS TRI 2023'!G113</f>
        <v>38623</v>
      </c>
      <c r="E113" s="24">
        <f>+'FEIEF COMPENSACION ENE-JUN'!N114</f>
        <v>60194</v>
      </c>
      <c r="F113" s="24">
        <f t="shared" si="1"/>
        <v>354502</v>
      </c>
    </row>
    <row r="114" spans="1:6" x14ac:dyDescent="0.25">
      <c r="A114" s="7">
        <v>111</v>
      </c>
      <c r="B114" s="25" t="s">
        <v>122</v>
      </c>
      <c r="C114" s="24">
        <f>+'JULIO ORD'!O114</f>
        <v>455934</v>
      </c>
      <c r="D114" s="24">
        <f>+'1ER AJU CUA Y 2DO AJUS TRI 2023'!G114</f>
        <v>79627</v>
      </c>
      <c r="E114" s="24">
        <f>+'FEIEF COMPENSACION ENE-JUN'!N115</f>
        <v>124101</v>
      </c>
      <c r="F114" s="24">
        <f t="shared" si="1"/>
        <v>659662</v>
      </c>
    </row>
    <row r="115" spans="1:6" x14ac:dyDescent="0.25">
      <c r="A115" s="7">
        <v>112</v>
      </c>
      <c r="B115" s="25" t="s">
        <v>123</v>
      </c>
      <c r="C115" s="24">
        <f>+'JULIO ORD'!O115</f>
        <v>647833</v>
      </c>
      <c r="D115" s="24">
        <f>+'1ER AJU CUA Y 2DO AJUS TRI 2023'!G115</f>
        <v>78880</v>
      </c>
      <c r="E115" s="24">
        <f>+'FEIEF COMPENSACION ENE-JUN'!N116</f>
        <v>136039</v>
      </c>
      <c r="F115" s="24">
        <f t="shared" si="1"/>
        <v>862752</v>
      </c>
    </row>
    <row r="116" spans="1:6" x14ac:dyDescent="0.25">
      <c r="A116" s="7">
        <v>113</v>
      </c>
      <c r="B116" s="25" t="s">
        <v>124</v>
      </c>
      <c r="C116" s="24">
        <f>+'JULIO ORD'!O116</f>
        <v>468025</v>
      </c>
      <c r="D116" s="24">
        <f>+'1ER AJU CUA Y 2DO AJUS TRI 2023'!G116</f>
        <v>73614</v>
      </c>
      <c r="E116" s="24">
        <f>+'FEIEF COMPENSACION ENE-JUN'!N117</f>
        <v>120579</v>
      </c>
      <c r="F116" s="24">
        <f t="shared" si="1"/>
        <v>662218</v>
      </c>
    </row>
    <row r="117" spans="1:6" x14ac:dyDescent="0.25">
      <c r="A117" s="7">
        <v>114</v>
      </c>
      <c r="B117" s="25" t="s">
        <v>125</v>
      </c>
      <c r="C117" s="24">
        <f>+'JULIO ORD'!O117</f>
        <v>172533</v>
      </c>
      <c r="D117" s="24">
        <f>+'1ER AJU CUA Y 2DO AJUS TRI 2023'!G117</f>
        <v>31490</v>
      </c>
      <c r="E117" s="24">
        <f>+'FEIEF COMPENSACION ENE-JUN'!N118</f>
        <v>52506</v>
      </c>
      <c r="F117" s="24">
        <f t="shared" si="1"/>
        <v>256529</v>
      </c>
    </row>
    <row r="118" spans="1:6" x14ac:dyDescent="0.25">
      <c r="A118" s="7">
        <v>115</v>
      </c>
      <c r="B118" s="25" t="s">
        <v>126</v>
      </c>
      <c r="C118" s="24">
        <f>+'JULIO ORD'!O118</f>
        <v>957614</v>
      </c>
      <c r="D118" s="24">
        <f>+'1ER AJU CUA Y 2DO AJUS TRI 2023'!G118</f>
        <v>305213</v>
      </c>
      <c r="E118" s="24">
        <f>+'FEIEF COMPENSACION ENE-JUN'!N119</f>
        <v>501949</v>
      </c>
      <c r="F118" s="24">
        <f t="shared" si="1"/>
        <v>1764776</v>
      </c>
    </row>
    <row r="119" spans="1:6" x14ac:dyDescent="0.25">
      <c r="A119" s="7">
        <v>116</v>
      </c>
      <c r="B119" s="25" t="s">
        <v>127</v>
      </c>
      <c r="C119" s="24">
        <f>+'JULIO ORD'!O119</f>
        <v>378377</v>
      </c>
      <c r="D119" s="24">
        <f>+'1ER AJU CUA Y 2DO AJUS TRI 2023'!G119</f>
        <v>72967</v>
      </c>
      <c r="E119" s="24">
        <f>+'FEIEF COMPENSACION ENE-JUN'!N120</f>
        <v>113721</v>
      </c>
      <c r="F119" s="24">
        <f t="shared" si="1"/>
        <v>565065</v>
      </c>
    </row>
    <row r="120" spans="1:6" x14ac:dyDescent="0.25">
      <c r="A120" s="7">
        <v>117</v>
      </c>
      <c r="B120" s="25" t="s">
        <v>128</v>
      </c>
      <c r="C120" s="24">
        <f>+'JULIO ORD'!O120</f>
        <v>304776</v>
      </c>
      <c r="D120" s="24">
        <f>+'1ER AJU CUA Y 2DO AJUS TRI 2023'!G120</f>
        <v>47760</v>
      </c>
      <c r="E120" s="24">
        <f>+'FEIEF COMPENSACION ENE-JUN'!N121</f>
        <v>77750</v>
      </c>
      <c r="F120" s="24">
        <f t="shared" si="1"/>
        <v>430286</v>
      </c>
    </row>
    <row r="121" spans="1:6" x14ac:dyDescent="0.25">
      <c r="A121" s="7">
        <v>118</v>
      </c>
      <c r="B121" s="25" t="s">
        <v>129</v>
      </c>
      <c r="C121" s="24">
        <f>+'JULIO ORD'!O121</f>
        <v>709300</v>
      </c>
      <c r="D121" s="24">
        <f>+'1ER AJU CUA Y 2DO AJUS TRI 2023'!G121</f>
        <v>155471</v>
      </c>
      <c r="E121" s="24">
        <f>+'FEIEF COMPENSACION ENE-JUN'!N122</f>
        <v>249151</v>
      </c>
      <c r="F121" s="24">
        <f t="shared" si="1"/>
        <v>1113922</v>
      </c>
    </row>
    <row r="122" spans="1:6" x14ac:dyDescent="0.25">
      <c r="A122" s="7">
        <v>119</v>
      </c>
      <c r="B122" s="25" t="s">
        <v>130</v>
      </c>
      <c r="C122" s="24">
        <f>+'JULIO ORD'!O122</f>
        <v>148795</v>
      </c>
      <c r="D122" s="24">
        <f>+'1ER AJU CUA Y 2DO AJUS TRI 2023'!G122</f>
        <v>12003</v>
      </c>
      <c r="E122" s="24">
        <f>+'FEIEF COMPENSACION ENE-JUN'!N123</f>
        <v>18706</v>
      </c>
      <c r="F122" s="24">
        <f t="shared" si="1"/>
        <v>179504</v>
      </c>
    </row>
    <row r="123" spans="1:6" x14ac:dyDescent="0.25">
      <c r="A123" s="7">
        <v>120</v>
      </c>
      <c r="B123" s="25" t="s">
        <v>131</v>
      </c>
      <c r="C123" s="24">
        <f>+'JULIO ORD'!O123</f>
        <v>173712</v>
      </c>
      <c r="D123" s="24">
        <f>+'1ER AJU CUA Y 2DO AJUS TRI 2023'!G123</f>
        <v>18984</v>
      </c>
      <c r="E123" s="24">
        <f>+'FEIEF COMPENSACION ENE-JUN'!N124</f>
        <v>30619</v>
      </c>
      <c r="F123" s="24">
        <f t="shared" si="1"/>
        <v>223315</v>
      </c>
    </row>
    <row r="124" spans="1:6" x14ac:dyDescent="0.25">
      <c r="A124" s="7">
        <v>121</v>
      </c>
      <c r="B124" s="25" t="s">
        <v>132</v>
      </c>
      <c r="C124" s="24">
        <f>+'JULIO ORD'!O124</f>
        <v>159146</v>
      </c>
      <c r="D124" s="24">
        <f>+'1ER AJU CUA Y 2DO AJUS TRI 2023'!G124</f>
        <v>14291</v>
      </c>
      <c r="E124" s="24">
        <f>+'FEIEF COMPENSACION ENE-JUN'!N125</f>
        <v>23836</v>
      </c>
      <c r="F124" s="24">
        <f t="shared" si="1"/>
        <v>197273</v>
      </c>
    </row>
    <row r="125" spans="1:6" x14ac:dyDescent="0.25">
      <c r="A125" s="7">
        <v>122</v>
      </c>
      <c r="B125" s="25" t="s">
        <v>133</v>
      </c>
      <c r="C125" s="24">
        <f>+'JULIO ORD'!O125</f>
        <v>155655</v>
      </c>
      <c r="D125" s="24">
        <f>+'1ER AJU CUA Y 2DO AJUS TRI 2023'!G125</f>
        <v>14424</v>
      </c>
      <c r="E125" s="24">
        <f>+'FEIEF COMPENSACION ENE-JUN'!N126</f>
        <v>23965</v>
      </c>
      <c r="F125" s="24">
        <f t="shared" si="1"/>
        <v>194044</v>
      </c>
    </row>
    <row r="126" spans="1:6" x14ac:dyDescent="0.25">
      <c r="A126" s="7">
        <v>123</v>
      </c>
      <c r="B126" s="25" t="s">
        <v>134</v>
      </c>
      <c r="C126" s="24">
        <f>+'JULIO ORD'!O126</f>
        <v>328813</v>
      </c>
      <c r="D126" s="24">
        <f>+'1ER AJU CUA Y 2DO AJUS TRI 2023'!G126</f>
        <v>64049</v>
      </c>
      <c r="E126" s="24">
        <f>+'FEIEF COMPENSACION ENE-JUN'!N127</f>
        <v>108327</v>
      </c>
      <c r="F126" s="24">
        <f t="shared" si="1"/>
        <v>501189</v>
      </c>
    </row>
    <row r="127" spans="1:6" x14ac:dyDescent="0.25">
      <c r="A127" s="7">
        <v>124</v>
      </c>
      <c r="B127" s="25" t="s">
        <v>135</v>
      </c>
      <c r="C127" s="24">
        <f>+'JULIO ORD'!O127</f>
        <v>1910395</v>
      </c>
      <c r="D127" s="24">
        <f>+'1ER AJU CUA Y 2DO AJUS TRI 2023'!G127</f>
        <v>574057</v>
      </c>
      <c r="E127" s="24">
        <f>+'FEIEF COMPENSACION ENE-JUN'!N128</f>
        <v>934821</v>
      </c>
      <c r="F127" s="24">
        <f t="shared" si="1"/>
        <v>3419273</v>
      </c>
    </row>
    <row r="128" spans="1:6" x14ac:dyDescent="0.25">
      <c r="A128" s="7">
        <v>125</v>
      </c>
      <c r="B128" s="25" t="s">
        <v>136</v>
      </c>
      <c r="C128" s="24">
        <f>+'JULIO ORD'!O128</f>
        <v>1042401</v>
      </c>
      <c r="D128" s="24">
        <f>+'1ER AJU CUA Y 2DO AJUS TRI 2023'!G128</f>
        <v>205709</v>
      </c>
      <c r="E128" s="24">
        <f>+'FEIEF COMPENSACION ENE-JUN'!N129</f>
        <v>320600</v>
      </c>
      <c r="F128" s="24">
        <f t="shared" si="1"/>
        <v>1568710</v>
      </c>
    </row>
    <row r="129" spans="1:6" x14ac:dyDescent="0.25">
      <c r="A129" s="7">
        <v>126</v>
      </c>
      <c r="B129" s="25" t="s">
        <v>137</v>
      </c>
      <c r="C129" s="24">
        <f>+'JULIO ORD'!O129</f>
        <v>452821</v>
      </c>
      <c r="D129" s="24">
        <f>+'1ER AJU CUA Y 2DO AJUS TRI 2023'!G129</f>
        <v>89898</v>
      </c>
      <c r="E129" s="24">
        <f>+'FEIEF COMPENSACION ENE-JUN'!N130</f>
        <v>140108</v>
      </c>
      <c r="F129" s="24">
        <f t="shared" si="1"/>
        <v>682827</v>
      </c>
    </row>
    <row r="130" spans="1:6" x14ac:dyDescent="0.25">
      <c r="A130" s="7">
        <v>127</v>
      </c>
      <c r="B130" s="25" t="s">
        <v>138</v>
      </c>
      <c r="C130" s="24">
        <f>+'JULIO ORD'!O130</f>
        <v>251804</v>
      </c>
      <c r="D130" s="24">
        <f>+'1ER AJU CUA Y 2DO AJUS TRI 2023'!G130</f>
        <v>42229</v>
      </c>
      <c r="E130" s="24">
        <f>+'FEIEF COMPENSACION ENE-JUN'!N131</f>
        <v>69000</v>
      </c>
      <c r="F130" s="24">
        <f t="shared" si="1"/>
        <v>363033</v>
      </c>
    </row>
    <row r="131" spans="1:6" x14ac:dyDescent="0.25">
      <c r="A131" s="7">
        <v>128</v>
      </c>
      <c r="B131" s="25" t="s">
        <v>139</v>
      </c>
      <c r="C131" s="24">
        <f>+'JULIO ORD'!O131</f>
        <v>220321</v>
      </c>
      <c r="D131" s="24">
        <f>+'1ER AJU CUA Y 2DO AJUS TRI 2023'!G131</f>
        <v>29889</v>
      </c>
      <c r="E131" s="24">
        <f>+'FEIEF COMPENSACION ENE-JUN'!N132</f>
        <v>50254</v>
      </c>
      <c r="F131" s="24">
        <f t="shared" si="1"/>
        <v>300464</v>
      </c>
    </row>
    <row r="132" spans="1:6" x14ac:dyDescent="0.25">
      <c r="A132" s="7">
        <v>129</v>
      </c>
      <c r="B132" s="25" t="s">
        <v>140</v>
      </c>
      <c r="C132" s="24">
        <f>+'JULIO ORD'!O132</f>
        <v>277301</v>
      </c>
      <c r="D132" s="24">
        <f>+'1ER AJU CUA Y 2DO AJUS TRI 2023'!G132</f>
        <v>49261</v>
      </c>
      <c r="E132" s="24">
        <f>+'FEIEF COMPENSACION ENE-JUN'!N133</f>
        <v>77119</v>
      </c>
      <c r="F132" s="24">
        <f t="shared" ref="F132:F195" si="2">SUM(C132:E132)</f>
        <v>403681</v>
      </c>
    </row>
    <row r="133" spans="1:6" x14ac:dyDescent="0.25">
      <c r="A133" s="7">
        <v>130</v>
      </c>
      <c r="B133" s="25" t="s">
        <v>141</v>
      </c>
      <c r="C133" s="24">
        <f>+'JULIO ORD'!O133</f>
        <v>593576</v>
      </c>
      <c r="D133" s="24">
        <f>+'1ER AJU CUA Y 2DO AJUS TRI 2023'!G133</f>
        <v>84587</v>
      </c>
      <c r="E133" s="24">
        <f>+'FEIEF COMPENSACION ENE-JUN'!N134</f>
        <v>131829</v>
      </c>
      <c r="F133" s="24">
        <f t="shared" si="2"/>
        <v>809992</v>
      </c>
    </row>
    <row r="134" spans="1:6" x14ac:dyDescent="0.25">
      <c r="A134" s="7">
        <v>131</v>
      </c>
      <c r="B134" s="25" t="s">
        <v>142</v>
      </c>
      <c r="C134" s="24">
        <f>+'JULIO ORD'!O134</f>
        <v>1319979</v>
      </c>
      <c r="D134" s="24">
        <f>+'1ER AJU CUA Y 2DO AJUS TRI 2023'!G134</f>
        <v>312134</v>
      </c>
      <c r="E134" s="24">
        <f>+'FEIEF COMPENSACION ENE-JUN'!N135</f>
        <v>515484</v>
      </c>
      <c r="F134" s="24">
        <f t="shared" si="2"/>
        <v>2147597</v>
      </c>
    </row>
    <row r="135" spans="1:6" x14ac:dyDescent="0.25">
      <c r="A135" s="7">
        <v>132</v>
      </c>
      <c r="B135" s="25" t="s">
        <v>143</v>
      </c>
      <c r="C135" s="24">
        <f>+'JULIO ORD'!O135</f>
        <v>280770</v>
      </c>
      <c r="D135" s="24">
        <f>+'1ER AJU CUA Y 2DO AJUS TRI 2023'!G135</f>
        <v>57400</v>
      </c>
      <c r="E135" s="24">
        <f>+'FEIEF COMPENSACION ENE-JUN'!N136</f>
        <v>94742</v>
      </c>
      <c r="F135" s="24">
        <f t="shared" si="2"/>
        <v>432912</v>
      </c>
    </row>
    <row r="136" spans="1:6" x14ac:dyDescent="0.25">
      <c r="A136" s="7">
        <v>133</v>
      </c>
      <c r="B136" s="25" t="s">
        <v>144</v>
      </c>
      <c r="C136" s="24">
        <f>+'JULIO ORD'!O136</f>
        <v>471307</v>
      </c>
      <c r="D136" s="24">
        <f>+'1ER AJU CUA Y 2DO AJUS TRI 2023'!G136</f>
        <v>119160</v>
      </c>
      <c r="E136" s="24">
        <f>+'FEIEF COMPENSACION ENE-JUN'!N137</f>
        <v>205584</v>
      </c>
      <c r="F136" s="24">
        <f t="shared" si="2"/>
        <v>796051</v>
      </c>
    </row>
    <row r="137" spans="1:6" x14ac:dyDescent="0.25">
      <c r="A137" s="7">
        <v>134</v>
      </c>
      <c r="B137" s="25" t="s">
        <v>145</v>
      </c>
      <c r="C137" s="24">
        <f>+'JULIO ORD'!O137</f>
        <v>2256740</v>
      </c>
      <c r="D137" s="24">
        <f>+'1ER AJU CUA Y 2DO AJUS TRI 2023'!G137</f>
        <v>657051</v>
      </c>
      <c r="E137" s="24">
        <f>+'FEIEF COMPENSACION ENE-JUN'!N138</f>
        <v>1104746</v>
      </c>
      <c r="F137" s="24">
        <f t="shared" si="2"/>
        <v>4018537</v>
      </c>
    </row>
    <row r="138" spans="1:6" x14ac:dyDescent="0.25">
      <c r="A138" s="7">
        <v>135</v>
      </c>
      <c r="B138" s="25" t="s">
        <v>146</v>
      </c>
      <c r="C138" s="24">
        <f>+'JULIO ORD'!O138</f>
        <v>754610</v>
      </c>
      <c r="D138" s="24">
        <f>+'1ER AJU CUA Y 2DO AJUS TRI 2023'!G138</f>
        <v>268332</v>
      </c>
      <c r="E138" s="24">
        <f>+'FEIEF COMPENSACION ENE-JUN'!N139</f>
        <v>460063</v>
      </c>
      <c r="F138" s="24">
        <f t="shared" si="2"/>
        <v>1483005</v>
      </c>
    </row>
    <row r="139" spans="1:6" x14ac:dyDescent="0.25">
      <c r="A139" s="7">
        <v>136</v>
      </c>
      <c r="B139" s="25" t="s">
        <v>147</v>
      </c>
      <c r="C139" s="24">
        <f>+'JULIO ORD'!O139</f>
        <v>1384352</v>
      </c>
      <c r="D139" s="24">
        <f>+'1ER AJU CUA Y 2DO AJUS TRI 2023'!G139</f>
        <v>285453</v>
      </c>
      <c r="E139" s="24">
        <f>+'FEIEF COMPENSACION ENE-JUN'!N140</f>
        <v>484456</v>
      </c>
      <c r="F139" s="24">
        <f t="shared" si="2"/>
        <v>2154261</v>
      </c>
    </row>
    <row r="140" spans="1:6" x14ac:dyDescent="0.25">
      <c r="A140" s="7">
        <v>137</v>
      </c>
      <c r="B140" s="25" t="s">
        <v>148</v>
      </c>
      <c r="C140" s="24">
        <f>+'JULIO ORD'!O140</f>
        <v>452907</v>
      </c>
      <c r="D140" s="24">
        <f>+'1ER AJU CUA Y 2DO AJUS TRI 2023'!G140</f>
        <v>89217</v>
      </c>
      <c r="E140" s="24">
        <f>+'FEIEF COMPENSACION ENE-JUN'!N141</f>
        <v>140350</v>
      </c>
      <c r="F140" s="24">
        <f t="shared" si="2"/>
        <v>682474</v>
      </c>
    </row>
    <row r="141" spans="1:6" x14ac:dyDescent="0.25">
      <c r="A141" s="7">
        <v>138</v>
      </c>
      <c r="B141" s="25" t="s">
        <v>149</v>
      </c>
      <c r="C141" s="24">
        <f>+'JULIO ORD'!O141</f>
        <v>118874</v>
      </c>
      <c r="D141" s="24">
        <f>+'1ER AJU CUA Y 2DO AJUS TRI 2023'!G141</f>
        <v>7446</v>
      </c>
      <c r="E141" s="24">
        <f>+'FEIEF COMPENSACION ENE-JUN'!N142</f>
        <v>11603</v>
      </c>
      <c r="F141" s="24">
        <f t="shared" si="2"/>
        <v>137923</v>
      </c>
    </row>
    <row r="142" spans="1:6" x14ac:dyDescent="0.25">
      <c r="A142" s="7">
        <v>139</v>
      </c>
      <c r="B142" s="25" t="s">
        <v>150</v>
      </c>
      <c r="C142" s="24">
        <f>+'JULIO ORD'!O142</f>
        <v>265302</v>
      </c>
      <c r="D142" s="24">
        <f>+'1ER AJU CUA Y 2DO AJUS TRI 2023'!G142</f>
        <v>37247</v>
      </c>
      <c r="E142" s="24">
        <f>+'FEIEF COMPENSACION ENE-JUN'!N143</f>
        <v>58050</v>
      </c>
      <c r="F142" s="24">
        <f t="shared" si="2"/>
        <v>360599</v>
      </c>
    </row>
    <row r="143" spans="1:6" x14ac:dyDescent="0.25">
      <c r="A143" s="7">
        <v>140</v>
      </c>
      <c r="B143" s="25" t="s">
        <v>151</v>
      </c>
      <c r="C143" s="24">
        <f>+'JULIO ORD'!O143</f>
        <v>138480</v>
      </c>
      <c r="D143" s="24">
        <f>+'1ER AJU CUA Y 2DO AJUS TRI 2023'!G143</f>
        <v>23478</v>
      </c>
      <c r="E143" s="24">
        <f>+'FEIEF COMPENSACION ENE-JUN'!N144</f>
        <v>39665</v>
      </c>
      <c r="F143" s="24">
        <f t="shared" si="2"/>
        <v>201623</v>
      </c>
    </row>
    <row r="144" spans="1:6" x14ac:dyDescent="0.25">
      <c r="A144" s="7">
        <v>141</v>
      </c>
      <c r="B144" s="25" t="s">
        <v>152</v>
      </c>
      <c r="C144" s="24">
        <f>+'JULIO ORD'!O144</f>
        <v>888061</v>
      </c>
      <c r="D144" s="24">
        <f>+'1ER AJU CUA Y 2DO AJUS TRI 2023'!G144</f>
        <v>281708</v>
      </c>
      <c r="E144" s="24">
        <f>+'FEIEF COMPENSACION ENE-JUN'!N145</f>
        <v>483346</v>
      </c>
      <c r="F144" s="24">
        <f t="shared" si="2"/>
        <v>1653115</v>
      </c>
    </row>
    <row r="145" spans="1:6" x14ac:dyDescent="0.25">
      <c r="A145" s="7">
        <v>142</v>
      </c>
      <c r="B145" s="25" t="s">
        <v>153</v>
      </c>
      <c r="C145" s="24">
        <f>+'JULIO ORD'!O145</f>
        <v>159649</v>
      </c>
      <c r="D145" s="24">
        <f>+'1ER AJU CUA Y 2DO AJUS TRI 2023'!G145</f>
        <v>13825</v>
      </c>
      <c r="E145" s="24">
        <f>+'FEIEF COMPENSACION ENE-JUN'!N146</f>
        <v>21548</v>
      </c>
      <c r="F145" s="24">
        <f t="shared" si="2"/>
        <v>195022</v>
      </c>
    </row>
    <row r="146" spans="1:6" x14ac:dyDescent="0.25">
      <c r="A146" s="7">
        <v>143</v>
      </c>
      <c r="B146" s="25" t="s">
        <v>154</v>
      </c>
      <c r="C146" s="24">
        <f>+'JULIO ORD'!O146</f>
        <v>1133409</v>
      </c>
      <c r="D146" s="24">
        <f>+'1ER AJU CUA Y 2DO AJUS TRI 2023'!G146</f>
        <v>276348</v>
      </c>
      <c r="E146" s="24">
        <f>+'FEIEF COMPENSACION ENE-JUN'!N147</f>
        <v>455575</v>
      </c>
      <c r="F146" s="24">
        <f t="shared" si="2"/>
        <v>1865332</v>
      </c>
    </row>
    <row r="147" spans="1:6" x14ac:dyDescent="0.25">
      <c r="A147" s="7">
        <v>144</v>
      </c>
      <c r="B147" s="25" t="s">
        <v>155</v>
      </c>
      <c r="C147" s="24">
        <f>+'JULIO ORD'!O147</f>
        <v>145927</v>
      </c>
      <c r="D147" s="24">
        <f>+'1ER AJU CUA Y 2DO AJUS TRI 2023'!G147</f>
        <v>17567</v>
      </c>
      <c r="E147" s="24">
        <f>+'FEIEF COMPENSACION ENE-JUN'!N148</f>
        <v>27380</v>
      </c>
      <c r="F147" s="24">
        <f t="shared" si="2"/>
        <v>190874</v>
      </c>
    </row>
    <row r="148" spans="1:6" x14ac:dyDescent="0.25">
      <c r="A148" s="7">
        <v>145</v>
      </c>
      <c r="B148" s="25" t="s">
        <v>156</v>
      </c>
      <c r="C148" s="24">
        <f>+'JULIO ORD'!O148</f>
        <v>640032</v>
      </c>
      <c r="D148" s="24">
        <f>+'1ER AJU CUA Y 2DO AJUS TRI 2023'!G148</f>
        <v>224191</v>
      </c>
      <c r="E148" s="24">
        <f>+'FEIEF COMPENSACION ENE-JUN'!N149</f>
        <v>368338</v>
      </c>
      <c r="F148" s="24">
        <f t="shared" si="2"/>
        <v>1232561</v>
      </c>
    </row>
    <row r="149" spans="1:6" x14ac:dyDescent="0.25">
      <c r="A149" s="7">
        <v>146</v>
      </c>
      <c r="B149" s="25" t="s">
        <v>157</v>
      </c>
      <c r="C149" s="24">
        <f>+'JULIO ORD'!O149</f>
        <v>392787</v>
      </c>
      <c r="D149" s="24">
        <f>+'1ER AJU CUA Y 2DO AJUS TRI 2023'!G149</f>
        <v>70011</v>
      </c>
      <c r="E149" s="24">
        <f>+'FEIEF COMPENSACION ENE-JUN'!N150</f>
        <v>118853</v>
      </c>
      <c r="F149" s="24">
        <f t="shared" si="2"/>
        <v>581651</v>
      </c>
    </row>
    <row r="150" spans="1:6" x14ac:dyDescent="0.25">
      <c r="A150" s="7">
        <v>147</v>
      </c>
      <c r="B150" s="25" t="s">
        <v>158</v>
      </c>
      <c r="C150" s="24">
        <f>+'JULIO ORD'!O150</f>
        <v>221164</v>
      </c>
      <c r="D150" s="24">
        <f>+'1ER AJU CUA Y 2DO AJUS TRI 2023'!G150</f>
        <v>30391</v>
      </c>
      <c r="E150" s="24">
        <f>+'FEIEF COMPENSACION ENE-JUN'!N151</f>
        <v>48551</v>
      </c>
      <c r="F150" s="24">
        <f t="shared" si="2"/>
        <v>300106</v>
      </c>
    </row>
    <row r="151" spans="1:6" x14ac:dyDescent="0.25">
      <c r="A151" s="7">
        <v>148</v>
      </c>
      <c r="B151" s="25" t="s">
        <v>159</v>
      </c>
      <c r="C151" s="24">
        <f>+'JULIO ORD'!O151</f>
        <v>325140</v>
      </c>
      <c r="D151" s="24">
        <f>+'1ER AJU CUA Y 2DO AJUS TRI 2023'!G151</f>
        <v>48891</v>
      </c>
      <c r="E151" s="24">
        <f>+'FEIEF COMPENSACION ENE-JUN'!N152</f>
        <v>81687</v>
      </c>
      <c r="F151" s="24">
        <f t="shared" si="2"/>
        <v>455718</v>
      </c>
    </row>
    <row r="152" spans="1:6" x14ac:dyDescent="0.25">
      <c r="A152" s="7">
        <v>149</v>
      </c>
      <c r="B152" s="25" t="s">
        <v>160</v>
      </c>
      <c r="C152" s="24">
        <f>+'JULIO ORD'!O152</f>
        <v>273634</v>
      </c>
      <c r="D152" s="24">
        <f>+'1ER AJU CUA Y 2DO AJUS TRI 2023'!G152</f>
        <v>50109</v>
      </c>
      <c r="E152" s="24">
        <f>+'FEIEF COMPENSACION ENE-JUN'!N153</f>
        <v>83810</v>
      </c>
      <c r="F152" s="24">
        <f t="shared" si="2"/>
        <v>407553</v>
      </c>
    </row>
    <row r="153" spans="1:6" x14ac:dyDescent="0.25">
      <c r="A153" s="7">
        <v>150</v>
      </c>
      <c r="B153" s="25" t="s">
        <v>161</v>
      </c>
      <c r="C153" s="24">
        <f>+'JULIO ORD'!O153</f>
        <v>1047133</v>
      </c>
      <c r="D153" s="24">
        <f>+'1ER AJU CUA Y 2DO AJUS TRI 2023'!G153</f>
        <v>345068</v>
      </c>
      <c r="E153" s="24">
        <f>+'FEIEF COMPENSACION ENE-JUN'!N154</f>
        <v>573030</v>
      </c>
      <c r="F153" s="24">
        <f t="shared" si="2"/>
        <v>1965231</v>
      </c>
    </row>
    <row r="154" spans="1:6" x14ac:dyDescent="0.25">
      <c r="A154" s="7">
        <v>151</v>
      </c>
      <c r="B154" s="25" t="s">
        <v>162</v>
      </c>
      <c r="C154" s="24">
        <f>+'JULIO ORD'!O154</f>
        <v>104805</v>
      </c>
      <c r="D154" s="24">
        <f>+'1ER AJU CUA Y 2DO AJUS TRI 2023'!G154</f>
        <v>5268</v>
      </c>
      <c r="E154" s="24">
        <f>+'FEIEF COMPENSACION ENE-JUN'!N155</f>
        <v>8209</v>
      </c>
      <c r="F154" s="24">
        <f t="shared" si="2"/>
        <v>118282</v>
      </c>
    </row>
    <row r="155" spans="1:6" x14ac:dyDescent="0.25">
      <c r="A155" s="7">
        <v>152</v>
      </c>
      <c r="B155" s="25" t="s">
        <v>163</v>
      </c>
      <c r="C155" s="24">
        <f>+'JULIO ORD'!O155</f>
        <v>243876</v>
      </c>
      <c r="D155" s="24">
        <f>+'1ER AJU CUA Y 2DO AJUS TRI 2023'!G155</f>
        <v>41489</v>
      </c>
      <c r="E155" s="24">
        <f>+'FEIEF COMPENSACION ENE-JUN'!N156</f>
        <v>64662</v>
      </c>
      <c r="F155" s="24">
        <f t="shared" si="2"/>
        <v>350027</v>
      </c>
    </row>
    <row r="156" spans="1:6" x14ac:dyDescent="0.25">
      <c r="A156" s="7">
        <v>153</v>
      </c>
      <c r="B156" s="25" t="s">
        <v>164</v>
      </c>
      <c r="C156" s="24">
        <f>+'JULIO ORD'!O156</f>
        <v>428529</v>
      </c>
      <c r="D156" s="24">
        <f>+'1ER AJU CUA Y 2DO AJUS TRI 2023'!G156</f>
        <v>80222</v>
      </c>
      <c r="E156" s="24">
        <f>+'FEIEF COMPENSACION ENE-JUN'!N157</f>
        <v>125027</v>
      </c>
      <c r="F156" s="24">
        <f t="shared" si="2"/>
        <v>633778</v>
      </c>
    </row>
    <row r="157" spans="1:6" x14ac:dyDescent="0.25">
      <c r="A157" s="7">
        <v>154</v>
      </c>
      <c r="B157" s="25" t="s">
        <v>165</v>
      </c>
      <c r="C157" s="24">
        <f>+'JULIO ORD'!O157</f>
        <v>358400</v>
      </c>
      <c r="D157" s="24">
        <f>+'1ER AJU CUA Y 2DO AJUS TRI 2023'!G157</f>
        <v>67982</v>
      </c>
      <c r="E157" s="24">
        <f>+'FEIEF COMPENSACION ENE-JUN'!N158</f>
        <v>112803</v>
      </c>
      <c r="F157" s="24">
        <f t="shared" si="2"/>
        <v>539185</v>
      </c>
    </row>
    <row r="158" spans="1:6" x14ac:dyDescent="0.25">
      <c r="A158" s="7">
        <v>155</v>
      </c>
      <c r="B158" s="25" t="s">
        <v>166</v>
      </c>
      <c r="C158" s="24">
        <f>+'JULIO ORD'!O158</f>
        <v>215157</v>
      </c>
      <c r="D158" s="24">
        <f>+'1ER AJU CUA Y 2DO AJUS TRI 2023'!G158</f>
        <v>29663</v>
      </c>
      <c r="E158" s="24">
        <f>+'FEIEF COMPENSACION ENE-JUN'!N159</f>
        <v>49566</v>
      </c>
      <c r="F158" s="24">
        <f t="shared" si="2"/>
        <v>294386</v>
      </c>
    </row>
    <row r="159" spans="1:6" x14ac:dyDescent="0.25">
      <c r="A159" s="7">
        <v>156</v>
      </c>
      <c r="B159" s="25" t="s">
        <v>167</v>
      </c>
      <c r="C159" s="24">
        <f>+'JULIO ORD'!O159</f>
        <v>464222</v>
      </c>
      <c r="D159" s="24">
        <f>+'1ER AJU CUA Y 2DO AJUS TRI 2023'!G159</f>
        <v>123708</v>
      </c>
      <c r="E159" s="24">
        <f>+'FEIEF COMPENSACION ENE-JUN'!N160</f>
        <v>211503</v>
      </c>
      <c r="F159" s="24">
        <f t="shared" si="2"/>
        <v>799433</v>
      </c>
    </row>
    <row r="160" spans="1:6" x14ac:dyDescent="0.25">
      <c r="A160" s="7">
        <v>157</v>
      </c>
      <c r="B160" s="25" t="s">
        <v>168</v>
      </c>
      <c r="C160" s="24">
        <f>+'JULIO ORD'!O160</f>
        <v>2085568</v>
      </c>
      <c r="D160" s="24">
        <f>+'1ER AJU CUA Y 2DO AJUS TRI 2023'!G160</f>
        <v>695913</v>
      </c>
      <c r="E160" s="24">
        <f>+'FEIEF COMPENSACION ENE-JUN'!N161</f>
        <v>1126867</v>
      </c>
      <c r="F160" s="24">
        <f t="shared" si="2"/>
        <v>3908348</v>
      </c>
    </row>
    <row r="161" spans="1:6" x14ac:dyDescent="0.25">
      <c r="A161" s="7">
        <v>158</v>
      </c>
      <c r="B161" s="25" t="s">
        <v>169</v>
      </c>
      <c r="C161" s="24">
        <f>+'JULIO ORD'!O161</f>
        <v>370121</v>
      </c>
      <c r="D161" s="24">
        <f>+'1ER AJU CUA Y 2DO AJUS TRI 2023'!G161</f>
        <v>85178</v>
      </c>
      <c r="E161" s="24">
        <f>+'FEIEF COMPENSACION ENE-JUN'!N162</f>
        <v>137981</v>
      </c>
      <c r="F161" s="24">
        <f t="shared" si="2"/>
        <v>593280</v>
      </c>
    </row>
    <row r="162" spans="1:6" x14ac:dyDescent="0.25">
      <c r="A162" s="7">
        <v>159</v>
      </c>
      <c r="B162" s="25" t="s">
        <v>170</v>
      </c>
      <c r="C162" s="24">
        <f>+'JULIO ORD'!O162</f>
        <v>463894</v>
      </c>
      <c r="D162" s="24">
        <f>+'1ER AJU CUA Y 2DO AJUS TRI 2023'!G162</f>
        <v>100399</v>
      </c>
      <c r="E162" s="24">
        <f>+'FEIEF COMPENSACION ENE-JUN'!N163</f>
        <v>156474</v>
      </c>
      <c r="F162" s="24">
        <f t="shared" si="2"/>
        <v>720767</v>
      </c>
    </row>
    <row r="163" spans="1:6" x14ac:dyDescent="0.25">
      <c r="A163" s="7">
        <v>160</v>
      </c>
      <c r="B163" s="25" t="s">
        <v>171</v>
      </c>
      <c r="C163" s="24">
        <f>+'JULIO ORD'!O163</f>
        <v>263545</v>
      </c>
      <c r="D163" s="24">
        <f>+'1ER AJU CUA Y 2DO AJUS TRI 2023'!G163</f>
        <v>45952</v>
      </c>
      <c r="E163" s="24">
        <f>+'FEIEF COMPENSACION ENE-JUN'!N164</f>
        <v>75487</v>
      </c>
      <c r="F163" s="24">
        <f t="shared" si="2"/>
        <v>384984</v>
      </c>
    </row>
    <row r="164" spans="1:6" x14ac:dyDescent="0.25">
      <c r="A164" s="7">
        <v>161</v>
      </c>
      <c r="B164" s="25" t="s">
        <v>172</v>
      </c>
      <c r="C164" s="24">
        <f>+'JULIO ORD'!O164</f>
        <v>327454</v>
      </c>
      <c r="D164" s="24">
        <f>+'1ER AJU CUA Y 2DO AJUS TRI 2023'!G164</f>
        <v>73518</v>
      </c>
      <c r="E164" s="24">
        <f>+'FEIEF COMPENSACION ENE-JUN'!N165</f>
        <v>128463</v>
      </c>
      <c r="F164" s="24">
        <f t="shared" si="2"/>
        <v>529435</v>
      </c>
    </row>
    <row r="165" spans="1:6" x14ac:dyDescent="0.25">
      <c r="A165" s="7">
        <v>162</v>
      </c>
      <c r="B165" s="25" t="s">
        <v>173</v>
      </c>
      <c r="C165" s="24">
        <f>+'JULIO ORD'!O165</f>
        <v>217300</v>
      </c>
      <c r="D165" s="24">
        <f>+'1ER AJU CUA Y 2DO AJUS TRI 2023'!G165</f>
        <v>34766</v>
      </c>
      <c r="E165" s="24">
        <f>+'FEIEF COMPENSACION ENE-JUN'!N166</f>
        <v>54183</v>
      </c>
      <c r="F165" s="24">
        <f t="shared" si="2"/>
        <v>306249</v>
      </c>
    </row>
    <row r="166" spans="1:6" x14ac:dyDescent="0.25">
      <c r="A166" s="7">
        <v>163</v>
      </c>
      <c r="B166" s="25" t="s">
        <v>174</v>
      </c>
      <c r="C166" s="24">
        <f>+'JULIO ORD'!O166</f>
        <v>248437</v>
      </c>
      <c r="D166" s="24">
        <f>+'1ER AJU CUA Y 2DO AJUS TRI 2023'!G166</f>
        <v>28532</v>
      </c>
      <c r="E166" s="24">
        <f>+'FEIEF COMPENSACION ENE-JUN'!N167</f>
        <v>44469</v>
      </c>
      <c r="F166" s="24">
        <f t="shared" si="2"/>
        <v>321438</v>
      </c>
    </row>
    <row r="167" spans="1:6" x14ac:dyDescent="0.25">
      <c r="A167" s="7">
        <v>164</v>
      </c>
      <c r="B167" s="25" t="s">
        <v>175</v>
      </c>
      <c r="C167" s="24">
        <f>+'JULIO ORD'!O167</f>
        <v>294121</v>
      </c>
      <c r="D167" s="24">
        <f>+'1ER AJU CUA Y 2DO AJUS TRI 2023'!G167</f>
        <v>48223</v>
      </c>
      <c r="E167" s="24">
        <f>+'FEIEF COMPENSACION ENE-JUN'!N168</f>
        <v>75155</v>
      </c>
      <c r="F167" s="24">
        <f t="shared" si="2"/>
        <v>417499</v>
      </c>
    </row>
    <row r="168" spans="1:6" x14ac:dyDescent="0.25">
      <c r="A168" s="7">
        <v>165</v>
      </c>
      <c r="B168" s="25" t="s">
        <v>176</v>
      </c>
      <c r="C168" s="24">
        <f>+'JULIO ORD'!O168</f>
        <v>241100</v>
      </c>
      <c r="D168" s="24">
        <f>+'1ER AJU CUA Y 2DO AJUS TRI 2023'!G168</f>
        <v>29767</v>
      </c>
      <c r="E168" s="24">
        <f>+'FEIEF COMPENSACION ENE-JUN'!N169</f>
        <v>47424</v>
      </c>
      <c r="F168" s="24">
        <f t="shared" si="2"/>
        <v>318291</v>
      </c>
    </row>
    <row r="169" spans="1:6" x14ac:dyDescent="0.25">
      <c r="A169" s="7">
        <v>166</v>
      </c>
      <c r="B169" s="25" t="s">
        <v>177</v>
      </c>
      <c r="C169" s="24">
        <f>+'JULIO ORD'!O169</f>
        <v>1716702</v>
      </c>
      <c r="D169" s="24">
        <f>+'1ER AJU CUA Y 2DO AJUS TRI 2023'!G169</f>
        <v>301712</v>
      </c>
      <c r="E169" s="24">
        <f>+'FEIEF COMPENSACION ENE-JUN'!N170</f>
        <v>501564</v>
      </c>
      <c r="F169" s="24">
        <f t="shared" si="2"/>
        <v>2519978</v>
      </c>
    </row>
    <row r="170" spans="1:6" x14ac:dyDescent="0.25">
      <c r="A170" s="7">
        <v>167</v>
      </c>
      <c r="B170" s="25" t="s">
        <v>178</v>
      </c>
      <c r="C170" s="24">
        <f>+'JULIO ORD'!O170</f>
        <v>305180</v>
      </c>
      <c r="D170" s="24">
        <f>+'1ER AJU CUA Y 2DO AJUS TRI 2023'!G170</f>
        <v>80771</v>
      </c>
      <c r="E170" s="24">
        <f>+'FEIEF COMPENSACION ENE-JUN'!N171</f>
        <v>129621</v>
      </c>
      <c r="F170" s="24">
        <f t="shared" si="2"/>
        <v>515572</v>
      </c>
    </row>
    <row r="171" spans="1:6" x14ac:dyDescent="0.25">
      <c r="A171" s="7">
        <v>168</v>
      </c>
      <c r="B171" s="25" t="s">
        <v>179</v>
      </c>
      <c r="C171" s="24">
        <f>+'JULIO ORD'!O171</f>
        <v>151640</v>
      </c>
      <c r="D171" s="24">
        <f>+'1ER AJU CUA Y 2DO AJUS TRI 2023'!G171</f>
        <v>15327</v>
      </c>
      <c r="E171" s="24">
        <f>+'FEIEF COMPENSACION ENE-JUN'!N172</f>
        <v>23888</v>
      </c>
      <c r="F171" s="24">
        <f t="shared" si="2"/>
        <v>190855</v>
      </c>
    </row>
    <row r="172" spans="1:6" x14ac:dyDescent="0.25">
      <c r="A172" s="7">
        <v>169</v>
      </c>
      <c r="B172" s="25" t="s">
        <v>180</v>
      </c>
      <c r="C172" s="24">
        <f>+'JULIO ORD'!O172</f>
        <v>472952</v>
      </c>
      <c r="D172" s="24">
        <f>+'1ER AJU CUA Y 2DO AJUS TRI 2023'!G172</f>
        <v>108492</v>
      </c>
      <c r="E172" s="24">
        <f>+'FEIEF COMPENSACION ENE-JUN'!N173</f>
        <v>169087</v>
      </c>
      <c r="F172" s="24">
        <f t="shared" si="2"/>
        <v>750531</v>
      </c>
    </row>
    <row r="173" spans="1:6" x14ac:dyDescent="0.25">
      <c r="A173" s="7">
        <v>170</v>
      </c>
      <c r="B173" s="25" t="s">
        <v>181</v>
      </c>
      <c r="C173" s="24">
        <f>+'JULIO ORD'!O173</f>
        <v>456241</v>
      </c>
      <c r="D173" s="24">
        <f>+'1ER AJU CUA Y 2DO AJUS TRI 2023'!G173</f>
        <v>62780</v>
      </c>
      <c r="E173" s="24">
        <f>+'FEIEF COMPENSACION ENE-JUN'!N174</f>
        <v>97844</v>
      </c>
      <c r="F173" s="24">
        <f t="shared" si="2"/>
        <v>616865</v>
      </c>
    </row>
    <row r="174" spans="1:6" x14ac:dyDescent="0.25">
      <c r="A174" s="7">
        <v>171</v>
      </c>
      <c r="B174" s="25" t="s">
        <v>182</v>
      </c>
      <c r="C174" s="24">
        <f>+'JULIO ORD'!O174</f>
        <v>1469288</v>
      </c>
      <c r="D174" s="24">
        <f>+'1ER AJU CUA Y 2DO AJUS TRI 2023'!G174</f>
        <v>298434</v>
      </c>
      <c r="E174" s="24">
        <f>+'FEIEF COMPENSACION ENE-JUN'!N175</f>
        <v>465113</v>
      </c>
      <c r="F174" s="24">
        <f t="shared" si="2"/>
        <v>2232835</v>
      </c>
    </row>
    <row r="175" spans="1:6" x14ac:dyDescent="0.25">
      <c r="A175" s="7">
        <v>172</v>
      </c>
      <c r="B175" s="25" t="s">
        <v>183</v>
      </c>
      <c r="C175" s="24">
        <f>+'JULIO ORD'!O175</f>
        <v>93044</v>
      </c>
      <c r="D175" s="24">
        <f>+'1ER AJU CUA Y 2DO AJUS TRI 2023'!G175</f>
        <v>17253</v>
      </c>
      <c r="E175" s="24">
        <f>+'FEIEF COMPENSACION ENE-JUN'!N176</f>
        <v>28746</v>
      </c>
      <c r="F175" s="24">
        <f t="shared" si="2"/>
        <v>139043</v>
      </c>
    </row>
    <row r="176" spans="1:6" x14ac:dyDescent="0.25">
      <c r="A176" s="7">
        <v>173</v>
      </c>
      <c r="B176" s="25" t="s">
        <v>184</v>
      </c>
      <c r="C176" s="24">
        <f>+'JULIO ORD'!O176</f>
        <v>218877</v>
      </c>
      <c r="D176" s="24">
        <f>+'1ER AJU CUA Y 2DO AJUS TRI 2023'!G176</f>
        <v>38951</v>
      </c>
      <c r="E176" s="24">
        <f>+'FEIEF COMPENSACION ENE-JUN'!N177</f>
        <v>66093</v>
      </c>
      <c r="F176" s="24">
        <f t="shared" si="2"/>
        <v>323921</v>
      </c>
    </row>
    <row r="177" spans="1:6" x14ac:dyDescent="0.25">
      <c r="A177" s="7">
        <v>174</v>
      </c>
      <c r="B177" s="25" t="s">
        <v>185</v>
      </c>
      <c r="C177" s="24">
        <f>+'JULIO ORD'!O177</f>
        <v>479320</v>
      </c>
      <c r="D177" s="24">
        <f>+'1ER AJU CUA Y 2DO AJUS TRI 2023'!G177</f>
        <v>145233</v>
      </c>
      <c r="E177" s="24">
        <f>+'FEIEF COMPENSACION ENE-JUN'!N178</f>
        <v>240563</v>
      </c>
      <c r="F177" s="24">
        <f t="shared" si="2"/>
        <v>865116</v>
      </c>
    </row>
    <row r="178" spans="1:6" x14ac:dyDescent="0.25">
      <c r="A178" s="7">
        <v>175</v>
      </c>
      <c r="B178" s="25" t="s">
        <v>186</v>
      </c>
      <c r="C178" s="24">
        <f>+'JULIO ORD'!O178</f>
        <v>216905</v>
      </c>
      <c r="D178" s="24">
        <f>+'1ER AJU CUA Y 2DO AJUS TRI 2023'!G178</f>
        <v>24180</v>
      </c>
      <c r="E178" s="24">
        <f>+'FEIEF COMPENSACION ENE-JUN'!N179</f>
        <v>37686</v>
      </c>
      <c r="F178" s="24">
        <f t="shared" si="2"/>
        <v>278771</v>
      </c>
    </row>
    <row r="179" spans="1:6" x14ac:dyDescent="0.25">
      <c r="A179" s="7">
        <v>176</v>
      </c>
      <c r="B179" s="25" t="s">
        <v>187</v>
      </c>
      <c r="C179" s="24">
        <f>+'JULIO ORD'!O179</f>
        <v>434718</v>
      </c>
      <c r="D179" s="24">
        <f>+'1ER AJU CUA Y 2DO AJUS TRI 2023'!G179</f>
        <v>88091</v>
      </c>
      <c r="E179" s="24">
        <f>+'FEIEF COMPENSACION ENE-JUN'!N180</f>
        <v>151151</v>
      </c>
      <c r="F179" s="24">
        <f t="shared" si="2"/>
        <v>673960</v>
      </c>
    </row>
    <row r="180" spans="1:6" x14ac:dyDescent="0.25">
      <c r="A180" s="7">
        <v>177</v>
      </c>
      <c r="B180" s="25" t="s">
        <v>188</v>
      </c>
      <c r="C180" s="24">
        <f>+'JULIO ORD'!O180</f>
        <v>990815</v>
      </c>
      <c r="D180" s="24">
        <f>+'1ER AJU CUA Y 2DO AJUS TRI 2023'!G180</f>
        <v>324170</v>
      </c>
      <c r="E180" s="24">
        <f>+'FEIEF COMPENSACION ENE-JUN'!N181</f>
        <v>536173</v>
      </c>
      <c r="F180" s="24">
        <f t="shared" si="2"/>
        <v>1851158</v>
      </c>
    </row>
    <row r="181" spans="1:6" x14ac:dyDescent="0.25">
      <c r="A181" s="7">
        <v>178</v>
      </c>
      <c r="B181" s="25" t="s">
        <v>189</v>
      </c>
      <c r="C181" s="24">
        <f>+'JULIO ORD'!O181</f>
        <v>433362</v>
      </c>
      <c r="D181" s="24">
        <f>+'1ER AJU CUA Y 2DO AJUS TRI 2023'!G181</f>
        <v>110407</v>
      </c>
      <c r="E181" s="24">
        <f>+'FEIEF COMPENSACION ENE-JUN'!N182</f>
        <v>172071</v>
      </c>
      <c r="F181" s="24">
        <f t="shared" si="2"/>
        <v>715840</v>
      </c>
    </row>
    <row r="182" spans="1:6" x14ac:dyDescent="0.25">
      <c r="A182" s="7">
        <v>179</v>
      </c>
      <c r="B182" s="25" t="s">
        <v>190</v>
      </c>
      <c r="C182" s="24">
        <f>+'JULIO ORD'!O182</f>
        <v>253967</v>
      </c>
      <c r="D182" s="24">
        <f>+'1ER AJU CUA Y 2DO AJUS TRI 2023'!G182</f>
        <v>42465</v>
      </c>
      <c r="E182" s="24">
        <f>+'FEIEF COMPENSACION ENE-JUN'!N183</f>
        <v>69060</v>
      </c>
      <c r="F182" s="24">
        <f t="shared" si="2"/>
        <v>365492</v>
      </c>
    </row>
    <row r="183" spans="1:6" x14ac:dyDescent="0.25">
      <c r="A183" s="7">
        <v>180</v>
      </c>
      <c r="B183" s="25" t="s">
        <v>191</v>
      </c>
      <c r="C183" s="24">
        <f>+'JULIO ORD'!O183</f>
        <v>256242</v>
      </c>
      <c r="D183" s="24">
        <f>+'1ER AJU CUA Y 2DO AJUS TRI 2023'!G183</f>
        <v>46405</v>
      </c>
      <c r="E183" s="24">
        <f>+'FEIEF COMPENSACION ENE-JUN'!N184</f>
        <v>75745</v>
      </c>
      <c r="F183" s="24">
        <f t="shared" si="2"/>
        <v>378392</v>
      </c>
    </row>
    <row r="184" spans="1:6" x14ac:dyDescent="0.25">
      <c r="A184" s="7">
        <v>181</v>
      </c>
      <c r="B184" s="25" t="s">
        <v>192</v>
      </c>
      <c r="C184" s="24">
        <f>+'JULIO ORD'!O184</f>
        <v>143168</v>
      </c>
      <c r="D184" s="24">
        <f>+'1ER AJU CUA Y 2DO AJUS TRI 2023'!G184</f>
        <v>15657</v>
      </c>
      <c r="E184" s="24">
        <f>+'FEIEF COMPENSACION ENE-JUN'!N185</f>
        <v>25652</v>
      </c>
      <c r="F184" s="24">
        <f t="shared" si="2"/>
        <v>184477</v>
      </c>
    </row>
    <row r="185" spans="1:6" x14ac:dyDescent="0.25">
      <c r="A185" s="7">
        <v>182</v>
      </c>
      <c r="B185" s="25" t="s">
        <v>193</v>
      </c>
      <c r="C185" s="24">
        <f>+'JULIO ORD'!O185</f>
        <v>245588</v>
      </c>
      <c r="D185" s="24">
        <f>+'1ER AJU CUA Y 2DO AJUS TRI 2023'!G185</f>
        <v>38387</v>
      </c>
      <c r="E185" s="24">
        <f>+'FEIEF COMPENSACION ENE-JUN'!N186</f>
        <v>59828</v>
      </c>
      <c r="F185" s="24">
        <f t="shared" si="2"/>
        <v>343803</v>
      </c>
    </row>
    <row r="186" spans="1:6" x14ac:dyDescent="0.25">
      <c r="A186" s="7">
        <v>183</v>
      </c>
      <c r="B186" s="25" t="s">
        <v>194</v>
      </c>
      <c r="C186" s="24">
        <f>+'JULIO ORD'!O186</f>
        <v>231164</v>
      </c>
      <c r="D186" s="24">
        <f>+'1ER AJU CUA Y 2DO AJUS TRI 2023'!G186</f>
        <v>34926</v>
      </c>
      <c r="E186" s="24">
        <f>+'FEIEF COMPENSACION ENE-JUN'!N187</f>
        <v>56835</v>
      </c>
      <c r="F186" s="24">
        <f t="shared" si="2"/>
        <v>322925</v>
      </c>
    </row>
    <row r="187" spans="1:6" x14ac:dyDescent="0.25">
      <c r="A187" s="7">
        <v>184</v>
      </c>
      <c r="B187" s="25" t="s">
        <v>195</v>
      </c>
      <c r="C187" s="24">
        <f>+'JULIO ORD'!O187</f>
        <v>29946573.579999998</v>
      </c>
      <c r="D187" s="24">
        <f>+'1ER AJU CUA Y 2DO AJUS TRI 2023'!G187</f>
        <v>7074829</v>
      </c>
      <c r="E187" s="24">
        <f>+'FEIEF COMPENSACION ENE-JUN'!N188</f>
        <v>11386601</v>
      </c>
      <c r="F187" s="24">
        <f t="shared" si="2"/>
        <v>48408003.579999998</v>
      </c>
    </row>
    <row r="188" spans="1:6" x14ac:dyDescent="0.25">
      <c r="A188" s="7">
        <v>185</v>
      </c>
      <c r="B188" s="25" t="s">
        <v>196</v>
      </c>
      <c r="C188" s="24">
        <f>+'JULIO ORD'!O188</f>
        <v>742972</v>
      </c>
      <c r="D188" s="24">
        <f>+'1ER AJU CUA Y 2DO AJUS TRI 2023'!G188</f>
        <v>196193</v>
      </c>
      <c r="E188" s="24">
        <f>+'FEIEF COMPENSACION ENE-JUN'!N189</f>
        <v>324265</v>
      </c>
      <c r="F188" s="24">
        <f t="shared" si="2"/>
        <v>1263430</v>
      </c>
    </row>
    <row r="189" spans="1:6" x14ac:dyDescent="0.25">
      <c r="A189" s="7">
        <v>186</v>
      </c>
      <c r="B189" s="25" t="s">
        <v>197</v>
      </c>
      <c r="C189" s="24">
        <f>+'JULIO ORD'!O189</f>
        <v>190119</v>
      </c>
      <c r="D189" s="24">
        <f>+'1ER AJU CUA Y 2DO AJUS TRI 2023'!G189</f>
        <v>12373</v>
      </c>
      <c r="E189" s="24">
        <f>+'FEIEF COMPENSACION ENE-JUN'!N190</f>
        <v>20557</v>
      </c>
      <c r="F189" s="24">
        <f t="shared" si="2"/>
        <v>223049</v>
      </c>
    </row>
    <row r="190" spans="1:6" x14ac:dyDescent="0.25">
      <c r="A190" s="7">
        <v>187</v>
      </c>
      <c r="B190" s="25" t="s">
        <v>198</v>
      </c>
      <c r="C190" s="24">
        <f>+'JULIO ORD'!O190</f>
        <v>260612</v>
      </c>
      <c r="D190" s="24">
        <f>+'1ER AJU CUA Y 2DO AJUS TRI 2023'!G190</f>
        <v>40827</v>
      </c>
      <c r="E190" s="24">
        <f>+'FEIEF COMPENSACION ENE-JUN'!N191</f>
        <v>68227</v>
      </c>
      <c r="F190" s="24">
        <f t="shared" si="2"/>
        <v>369666</v>
      </c>
    </row>
    <row r="191" spans="1:6" x14ac:dyDescent="0.25">
      <c r="A191" s="7">
        <v>188</v>
      </c>
      <c r="B191" s="25" t="s">
        <v>199</v>
      </c>
      <c r="C191" s="24">
        <f>+'JULIO ORD'!O191</f>
        <v>708956</v>
      </c>
      <c r="D191" s="24">
        <f>+'1ER AJU CUA Y 2DO AJUS TRI 2023'!G191</f>
        <v>170675</v>
      </c>
      <c r="E191" s="24">
        <f>+'FEIEF COMPENSACION ENE-JUN'!N192</f>
        <v>266000</v>
      </c>
      <c r="F191" s="24">
        <f t="shared" si="2"/>
        <v>1145631</v>
      </c>
    </row>
    <row r="192" spans="1:6" x14ac:dyDescent="0.25">
      <c r="A192" s="7">
        <v>189</v>
      </c>
      <c r="B192" s="25" t="s">
        <v>200</v>
      </c>
      <c r="C192" s="24">
        <f>+'JULIO ORD'!O192</f>
        <v>338318</v>
      </c>
      <c r="D192" s="24">
        <f>+'1ER AJU CUA Y 2DO AJUS TRI 2023'!G192</f>
        <v>92182</v>
      </c>
      <c r="E192" s="24">
        <f>+'FEIEF COMPENSACION ENE-JUN'!N193</f>
        <v>151592</v>
      </c>
      <c r="F192" s="24">
        <f t="shared" si="2"/>
        <v>582092</v>
      </c>
    </row>
    <row r="193" spans="1:6" x14ac:dyDescent="0.25">
      <c r="A193" s="7">
        <v>190</v>
      </c>
      <c r="B193" s="25" t="s">
        <v>201</v>
      </c>
      <c r="C193" s="24">
        <f>+'JULIO ORD'!O193</f>
        <v>2427817.2800000003</v>
      </c>
      <c r="D193" s="24">
        <f>+'1ER AJU CUA Y 2DO AJUS TRI 2023'!G193</f>
        <v>693174</v>
      </c>
      <c r="E193" s="24">
        <f>+'FEIEF COMPENSACION ENE-JUN'!N194</f>
        <v>1194475</v>
      </c>
      <c r="F193" s="24">
        <f t="shared" si="2"/>
        <v>4315466.28</v>
      </c>
    </row>
    <row r="194" spans="1:6" x14ac:dyDescent="0.25">
      <c r="A194" s="7">
        <v>191</v>
      </c>
      <c r="B194" s="25" t="s">
        <v>202</v>
      </c>
      <c r="C194" s="24">
        <f>+'JULIO ORD'!O194</f>
        <v>87252</v>
      </c>
      <c r="D194" s="24">
        <f>+'1ER AJU CUA Y 2DO AJUS TRI 2023'!G194</f>
        <v>9197</v>
      </c>
      <c r="E194" s="24">
        <f>+'FEIEF COMPENSACION ENE-JUN'!N195</f>
        <v>15583</v>
      </c>
      <c r="F194" s="24">
        <f t="shared" si="2"/>
        <v>112032</v>
      </c>
    </row>
    <row r="195" spans="1:6" x14ac:dyDescent="0.25">
      <c r="A195" s="7">
        <v>192</v>
      </c>
      <c r="B195" s="25" t="s">
        <v>203</v>
      </c>
      <c r="C195" s="24">
        <f>+'JULIO ORD'!O195</f>
        <v>266797</v>
      </c>
      <c r="D195" s="24">
        <f>+'1ER AJU CUA Y 2DO AJUS TRI 2023'!G195</f>
        <v>69550</v>
      </c>
      <c r="E195" s="24">
        <f>+'FEIEF COMPENSACION ENE-JUN'!N196</f>
        <v>111396</v>
      </c>
      <c r="F195" s="24">
        <f t="shared" si="2"/>
        <v>447743</v>
      </c>
    </row>
    <row r="196" spans="1:6" x14ac:dyDescent="0.25">
      <c r="A196" s="7">
        <v>193</v>
      </c>
      <c r="B196" s="25" t="s">
        <v>204</v>
      </c>
      <c r="C196" s="24">
        <f>+'JULIO ORD'!O196</f>
        <v>401675</v>
      </c>
      <c r="D196" s="24">
        <f>+'1ER AJU CUA Y 2DO AJUS TRI 2023'!G196</f>
        <v>151903</v>
      </c>
      <c r="E196" s="24">
        <f>+'FEIEF COMPENSACION ENE-JUN'!N197</f>
        <v>251021</v>
      </c>
      <c r="F196" s="24">
        <f t="shared" ref="F196:F259" si="3">SUM(C196:E196)</f>
        <v>804599</v>
      </c>
    </row>
    <row r="197" spans="1:6" x14ac:dyDescent="0.25">
      <c r="A197" s="7">
        <v>194</v>
      </c>
      <c r="B197" s="25" t="s">
        <v>205</v>
      </c>
      <c r="C197" s="24">
        <f>+'JULIO ORD'!O197</f>
        <v>302695</v>
      </c>
      <c r="D197" s="24">
        <f>+'1ER AJU CUA Y 2DO AJUS TRI 2023'!G197</f>
        <v>67441</v>
      </c>
      <c r="E197" s="24">
        <f>+'FEIEF COMPENSACION ENE-JUN'!N198</f>
        <v>108225</v>
      </c>
      <c r="F197" s="24">
        <f t="shared" si="3"/>
        <v>478361</v>
      </c>
    </row>
    <row r="198" spans="1:6" x14ac:dyDescent="0.25">
      <c r="A198" s="7">
        <v>195</v>
      </c>
      <c r="B198" s="25" t="s">
        <v>206</v>
      </c>
      <c r="C198" s="24">
        <f>+'JULIO ORD'!O198</f>
        <v>285120</v>
      </c>
      <c r="D198" s="24">
        <f>+'1ER AJU CUA Y 2DO AJUS TRI 2023'!G198</f>
        <v>40027</v>
      </c>
      <c r="E198" s="24">
        <f>+'FEIEF COMPENSACION ENE-JUN'!N199</f>
        <v>66419</v>
      </c>
      <c r="F198" s="24">
        <f t="shared" si="3"/>
        <v>391566</v>
      </c>
    </row>
    <row r="199" spans="1:6" x14ac:dyDescent="0.25">
      <c r="A199" s="7">
        <v>196</v>
      </c>
      <c r="B199" s="25" t="s">
        <v>207</v>
      </c>
      <c r="C199" s="24">
        <f>+'JULIO ORD'!O199</f>
        <v>184560</v>
      </c>
      <c r="D199" s="24">
        <f>+'1ER AJU CUA Y 2DO AJUS TRI 2023'!G199</f>
        <v>52429</v>
      </c>
      <c r="E199" s="24">
        <f>+'FEIEF COMPENSACION ENE-JUN'!N200</f>
        <v>82556</v>
      </c>
      <c r="F199" s="24">
        <f t="shared" si="3"/>
        <v>319545</v>
      </c>
    </row>
    <row r="200" spans="1:6" x14ac:dyDescent="0.25">
      <c r="A200" s="7">
        <v>197</v>
      </c>
      <c r="B200" s="25" t="s">
        <v>208</v>
      </c>
      <c r="C200" s="24">
        <f>+'JULIO ORD'!O200</f>
        <v>564020</v>
      </c>
      <c r="D200" s="24">
        <f>+'1ER AJU CUA Y 2DO AJUS TRI 2023'!G200</f>
        <v>142187</v>
      </c>
      <c r="E200" s="24">
        <f>+'FEIEF COMPENSACION ENE-JUN'!N201</f>
        <v>229854</v>
      </c>
      <c r="F200" s="24">
        <f t="shared" si="3"/>
        <v>936061</v>
      </c>
    </row>
    <row r="201" spans="1:6" x14ac:dyDescent="0.25">
      <c r="A201" s="7">
        <v>198</v>
      </c>
      <c r="B201" s="25" t="s">
        <v>209</v>
      </c>
      <c r="C201" s="24">
        <f>+'JULIO ORD'!O201</f>
        <v>2962347</v>
      </c>
      <c r="D201" s="24">
        <f>+'1ER AJU CUA Y 2DO AJUS TRI 2023'!G201</f>
        <v>789542</v>
      </c>
      <c r="E201" s="24">
        <f>+'FEIEF COMPENSACION ENE-JUN'!N202</f>
        <v>1314389</v>
      </c>
      <c r="F201" s="24">
        <f t="shared" si="3"/>
        <v>5066278</v>
      </c>
    </row>
    <row r="202" spans="1:6" x14ac:dyDescent="0.25">
      <c r="A202" s="7">
        <v>199</v>
      </c>
      <c r="B202" s="25" t="s">
        <v>210</v>
      </c>
      <c r="C202" s="24">
        <f>+'JULIO ORD'!O202</f>
        <v>151195</v>
      </c>
      <c r="D202" s="24">
        <f>+'1ER AJU CUA Y 2DO AJUS TRI 2023'!G202</f>
        <v>11040</v>
      </c>
      <c r="E202" s="24">
        <f>+'FEIEF COMPENSACION ENE-JUN'!N203</f>
        <v>18462</v>
      </c>
      <c r="F202" s="24">
        <f t="shared" si="3"/>
        <v>180697</v>
      </c>
    </row>
    <row r="203" spans="1:6" x14ac:dyDescent="0.25">
      <c r="A203" s="7">
        <v>200</v>
      </c>
      <c r="B203" s="25" t="s">
        <v>211</v>
      </c>
      <c r="C203" s="24">
        <f>+'JULIO ORD'!O203</f>
        <v>352692</v>
      </c>
      <c r="D203" s="24">
        <f>+'1ER AJU CUA Y 2DO AJUS TRI 2023'!G203</f>
        <v>62312</v>
      </c>
      <c r="E203" s="24">
        <f>+'FEIEF COMPENSACION ENE-JUN'!N204</f>
        <v>97113</v>
      </c>
      <c r="F203" s="24">
        <f t="shared" si="3"/>
        <v>512117</v>
      </c>
    </row>
    <row r="204" spans="1:6" x14ac:dyDescent="0.25">
      <c r="A204" s="7">
        <v>201</v>
      </c>
      <c r="B204" s="25" t="s">
        <v>212</v>
      </c>
      <c r="C204" s="24">
        <f>+'JULIO ORD'!O204</f>
        <v>204007</v>
      </c>
      <c r="D204" s="24">
        <f>+'1ER AJU CUA Y 2DO AJUS TRI 2023'!G204</f>
        <v>30708</v>
      </c>
      <c r="E204" s="24">
        <f>+'FEIEF COMPENSACION ENE-JUN'!N205</f>
        <v>47860</v>
      </c>
      <c r="F204" s="24">
        <f t="shared" si="3"/>
        <v>282575</v>
      </c>
    </row>
    <row r="205" spans="1:6" x14ac:dyDescent="0.25">
      <c r="A205" s="7">
        <v>202</v>
      </c>
      <c r="B205" s="25" t="s">
        <v>213</v>
      </c>
      <c r="C205" s="24">
        <f>+'JULIO ORD'!O205</f>
        <v>503046</v>
      </c>
      <c r="D205" s="24">
        <f>+'1ER AJU CUA Y 2DO AJUS TRI 2023'!G205</f>
        <v>122840</v>
      </c>
      <c r="E205" s="24">
        <f>+'FEIEF COMPENSACION ENE-JUN'!N206</f>
        <v>210264</v>
      </c>
      <c r="F205" s="24">
        <f t="shared" si="3"/>
        <v>836150</v>
      </c>
    </row>
    <row r="206" spans="1:6" x14ac:dyDescent="0.25">
      <c r="A206" s="7">
        <v>203</v>
      </c>
      <c r="B206" s="25" t="s">
        <v>214</v>
      </c>
      <c r="C206" s="24">
        <f>+'JULIO ORD'!O206</f>
        <v>343535</v>
      </c>
      <c r="D206" s="24">
        <f>+'1ER AJU CUA Y 2DO AJUS TRI 2023'!G206</f>
        <v>57774</v>
      </c>
      <c r="E206" s="24">
        <f>+'FEIEF COMPENSACION ENE-JUN'!N207</f>
        <v>90040</v>
      </c>
      <c r="F206" s="24">
        <f t="shared" si="3"/>
        <v>491349</v>
      </c>
    </row>
    <row r="207" spans="1:6" x14ac:dyDescent="0.25">
      <c r="A207" s="7">
        <v>204</v>
      </c>
      <c r="B207" s="25" t="s">
        <v>215</v>
      </c>
      <c r="C207" s="24">
        <f>+'JULIO ORD'!O207</f>
        <v>133128</v>
      </c>
      <c r="D207" s="24">
        <f>+'1ER AJU CUA Y 2DO AJUS TRI 2023'!G207</f>
        <v>12346</v>
      </c>
      <c r="E207" s="24">
        <f>+'FEIEF COMPENSACION ENE-JUN'!N208</f>
        <v>19241</v>
      </c>
      <c r="F207" s="24">
        <f t="shared" si="3"/>
        <v>164715</v>
      </c>
    </row>
    <row r="208" spans="1:6" x14ac:dyDescent="0.25">
      <c r="A208" s="7">
        <v>205</v>
      </c>
      <c r="B208" s="25" t="s">
        <v>216</v>
      </c>
      <c r="C208" s="24">
        <f>+'JULIO ORD'!O208</f>
        <v>1596726.18</v>
      </c>
      <c r="D208" s="24">
        <f>+'1ER AJU CUA Y 2DO AJUS TRI 2023'!G208</f>
        <v>311770</v>
      </c>
      <c r="E208" s="24">
        <f>+'FEIEF COMPENSACION ENE-JUN'!N209</f>
        <v>491797</v>
      </c>
      <c r="F208" s="24">
        <f t="shared" si="3"/>
        <v>2400293.1799999997</v>
      </c>
    </row>
    <row r="209" spans="1:6" x14ac:dyDescent="0.25">
      <c r="A209" s="7">
        <v>206</v>
      </c>
      <c r="B209" s="25" t="s">
        <v>217</v>
      </c>
      <c r="C209" s="24">
        <f>+'JULIO ORD'!O209</f>
        <v>261309</v>
      </c>
      <c r="D209" s="24">
        <f>+'1ER AJU CUA Y 2DO AJUS TRI 2023'!G209</f>
        <v>61819</v>
      </c>
      <c r="E209" s="24">
        <f>+'FEIEF COMPENSACION ENE-JUN'!N210</f>
        <v>103232</v>
      </c>
      <c r="F209" s="24">
        <f t="shared" si="3"/>
        <v>426360</v>
      </c>
    </row>
    <row r="210" spans="1:6" x14ac:dyDescent="0.25">
      <c r="A210" s="7">
        <v>207</v>
      </c>
      <c r="B210" s="25" t="s">
        <v>218</v>
      </c>
      <c r="C210" s="24">
        <f>+'JULIO ORD'!O210</f>
        <v>1554629.63</v>
      </c>
      <c r="D210" s="24">
        <f>+'1ER AJU CUA Y 2DO AJUS TRI 2023'!G210</f>
        <v>410086</v>
      </c>
      <c r="E210" s="24">
        <f>+'FEIEF COMPENSACION ENE-JUN'!N211</f>
        <v>639125</v>
      </c>
      <c r="F210" s="24">
        <f t="shared" si="3"/>
        <v>2603840.63</v>
      </c>
    </row>
    <row r="211" spans="1:6" x14ac:dyDescent="0.25">
      <c r="A211" s="7">
        <v>208</v>
      </c>
      <c r="B211" s="25" t="s">
        <v>219</v>
      </c>
      <c r="C211" s="24">
        <f>+'JULIO ORD'!O211</f>
        <v>643534</v>
      </c>
      <c r="D211" s="24">
        <f>+'1ER AJU CUA Y 2DO AJUS TRI 2023'!G211</f>
        <v>134963</v>
      </c>
      <c r="E211" s="24">
        <f>+'FEIEF COMPENSACION ENE-JUN'!N212</f>
        <v>218568</v>
      </c>
      <c r="F211" s="24">
        <f t="shared" si="3"/>
        <v>997065</v>
      </c>
    </row>
    <row r="212" spans="1:6" x14ac:dyDescent="0.25">
      <c r="A212" s="7">
        <v>209</v>
      </c>
      <c r="B212" s="25" t="s">
        <v>220</v>
      </c>
      <c r="C212" s="24">
        <f>+'JULIO ORD'!O212</f>
        <v>211565</v>
      </c>
      <c r="D212" s="24">
        <f>+'1ER AJU CUA Y 2DO AJUS TRI 2023'!G212</f>
        <v>17041</v>
      </c>
      <c r="E212" s="24">
        <f>+'FEIEF COMPENSACION ENE-JUN'!N213</f>
        <v>28195</v>
      </c>
      <c r="F212" s="24">
        <f t="shared" si="3"/>
        <v>256801</v>
      </c>
    </row>
    <row r="213" spans="1:6" x14ac:dyDescent="0.25">
      <c r="A213" s="7">
        <v>210</v>
      </c>
      <c r="B213" s="25" t="s">
        <v>221</v>
      </c>
      <c r="C213" s="24">
        <f>+'JULIO ORD'!O213</f>
        <v>513525</v>
      </c>
      <c r="D213" s="24">
        <f>+'1ER AJU CUA Y 2DO AJUS TRI 2023'!G213</f>
        <v>103694</v>
      </c>
      <c r="E213" s="24">
        <f>+'FEIEF COMPENSACION ENE-JUN'!N214</f>
        <v>161609</v>
      </c>
      <c r="F213" s="24">
        <f t="shared" si="3"/>
        <v>778828</v>
      </c>
    </row>
    <row r="214" spans="1:6" x14ac:dyDescent="0.25">
      <c r="A214" s="7">
        <v>211</v>
      </c>
      <c r="B214" s="25" t="s">
        <v>222</v>
      </c>
      <c r="C214" s="24">
        <f>+'JULIO ORD'!O214</f>
        <v>326354</v>
      </c>
      <c r="D214" s="24">
        <f>+'1ER AJU CUA Y 2DO AJUS TRI 2023'!G214</f>
        <v>57637</v>
      </c>
      <c r="E214" s="24">
        <f>+'FEIEF COMPENSACION ENE-JUN'!N215</f>
        <v>89827</v>
      </c>
      <c r="F214" s="24">
        <f t="shared" si="3"/>
        <v>473818</v>
      </c>
    </row>
    <row r="215" spans="1:6" x14ac:dyDescent="0.25">
      <c r="A215" s="7">
        <v>212</v>
      </c>
      <c r="B215" s="25" t="s">
        <v>223</v>
      </c>
      <c r="C215" s="24">
        <f>+'JULIO ORD'!O215</f>
        <v>316520</v>
      </c>
      <c r="D215" s="24">
        <f>+'1ER AJU CUA Y 2DO AJUS TRI 2023'!G215</f>
        <v>54437</v>
      </c>
      <c r="E215" s="24">
        <f>+'FEIEF COMPENSACION ENE-JUN'!N216</f>
        <v>84842</v>
      </c>
      <c r="F215" s="24">
        <f t="shared" si="3"/>
        <v>455799</v>
      </c>
    </row>
    <row r="216" spans="1:6" x14ac:dyDescent="0.25">
      <c r="A216" s="7">
        <v>213</v>
      </c>
      <c r="B216" s="25" t="s">
        <v>224</v>
      </c>
      <c r="C216" s="24">
        <f>+'JULIO ORD'!O216</f>
        <v>530192</v>
      </c>
      <c r="D216" s="24">
        <f>+'1ER AJU CUA Y 2DO AJUS TRI 2023'!G216</f>
        <v>122197</v>
      </c>
      <c r="E216" s="24">
        <f>+'FEIEF COMPENSACION ENE-JUN'!N217</f>
        <v>202468</v>
      </c>
      <c r="F216" s="24">
        <f t="shared" si="3"/>
        <v>854857</v>
      </c>
    </row>
    <row r="217" spans="1:6" x14ac:dyDescent="0.25">
      <c r="A217" s="7">
        <v>214</v>
      </c>
      <c r="B217" s="25" t="s">
        <v>225</v>
      </c>
      <c r="C217" s="24">
        <f>+'JULIO ORD'!O217</f>
        <v>242842</v>
      </c>
      <c r="D217" s="24">
        <f>+'1ER AJU CUA Y 2DO AJUS TRI 2023'!G217</f>
        <v>33366</v>
      </c>
      <c r="E217" s="24">
        <f>+'FEIEF COMPENSACION ENE-JUN'!N218</f>
        <v>52003</v>
      </c>
      <c r="F217" s="24">
        <f t="shared" si="3"/>
        <v>328211</v>
      </c>
    </row>
    <row r="218" spans="1:6" x14ac:dyDescent="0.25">
      <c r="A218" s="7">
        <v>215</v>
      </c>
      <c r="B218" s="25" t="s">
        <v>226</v>
      </c>
      <c r="C218" s="24">
        <f>+'JULIO ORD'!O218</f>
        <v>161117</v>
      </c>
      <c r="D218" s="24">
        <f>+'1ER AJU CUA Y 2DO AJUS TRI 2023'!G218</f>
        <v>24546</v>
      </c>
      <c r="E218" s="24">
        <f>+'FEIEF COMPENSACION ENE-JUN'!N219</f>
        <v>39729</v>
      </c>
      <c r="F218" s="24">
        <f t="shared" si="3"/>
        <v>225392</v>
      </c>
    </row>
    <row r="219" spans="1:6" x14ac:dyDescent="0.25">
      <c r="A219" s="7">
        <v>216</v>
      </c>
      <c r="B219" s="25" t="s">
        <v>227</v>
      </c>
      <c r="C219" s="24">
        <f>+'JULIO ORD'!O219</f>
        <v>237123</v>
      </c>
      <c r="D219" s="24">
        <f>+'1ER AJU CUA Y 2DO AJUS TRI 2023'!G219</f>
        <v>28935</v>
      </c>
      <c r="E219" s="24">
        <f>+'FEIEF COMPENSACION ENE-JUN'!N220</f>
        <v>48226</v>
      </c>
      <c r="F219" s="24">
        <f t="shared" si="3"/>
        <v>314284</v>
      </c>
    </row>
    <row r="220" spans="1:6" x14ac:dyDescent="0.25">
      <c r="A220" s="8">
        <v>217</v>
      </c>
      <c r="B220" s="25" t="s">
        <v>228</v>
      </c>
      <c r="C220" s="24">
        <f>+'JULIO ORD'!O220</f>
        <v>379850</v>
      </c>
      <c r="D220" s="24">
        <f>+'1ER AJU CUA Y 2DO AJUS TRI 2023'!G220</f>
        <v>54295</v>
      </c>
      <c r="E220" s="24">
        <f>+'FEIEF COMPENSACION ENE-JUN'!N221</f>
        <v>84621</v>
      </c>
      <c r="F220" s="24">
        <f t="shared" si="3"/>
        <v>518766</v>
      </c>
    </row>
    <row r="221" spans="1:6" x14ac:dyDescent="0.25">
      <c r="A221" s="7">
        <v>218</v>
      </c>
      <c r="B221" s="25" t="s">
        <v>229</v>
      </c>
      <c r="C221" s="24">
        <f>+'JULIO ORD'!O221</f>
        <v>163148</v>
      </c>
      <c r="D221" s="24">
        <f>+'1ER AJU CUA Y 2DO AJUS TRI 2023'!G221</f>
        <v>12075</v>
      </c>
      <c r="E221" s="24">
        <f>+'FEIEF COMPENSACION ENE-JUN'!N222</f>
        <v>20203</v>
      </c>
      <c r="F221" s="24">
        <f t="shared" si="3"/>
        <v>195426</v>
      </c>
    </row>
    <row r="222" spans="1:6" x14ac:dyDescent="0.25">
      <c r="A222" s="7">
        <v>219</v>
      </c>
      <c r="B222" s="25" t="s">
        <v>230</v>
      </c>
      <c r="C222" s="24">
        <f>+'JULIO ORD'!O222</f>
        <v>404689</v>
      </c>
      <c r="D222" s="24">
        <f>+'1ER AJU CUA Y 2DO AJUS TRI 2023'!G222</f>
        <v>85375</v>
      </c>
      <c r="E222" s="24">
        <f>+'FEIEF COMPENSACION ENE-JUN'!N223</f>
        <v>146629</v>
      </c>
      <c r="F222" s="24">
        <f t="shared" si="3"/>
        <v>636693</v>
      </c>
    </row>
    <row r="223" spans="1:6" x14ac:dyDescent="0.25">
      <c r="A223" s="7">
        <v>220</v>
      </c>
      <c r="B223" s="25" t="s">
        <v>231</v>
      </c>
      <c r="C223" s="24">
        <f>+'JULIO ORD'!O223</f>
        <v>369666</v>
      </c>
      <c r="D223" s="24">
        <f>+'1ER AJU CUA Y 2DO AJUS TRI 2023'!G223</f>
        <v>66414</v>
      </c>
      <c r="E223" s="24">
        <f>+'FEIEF COMPENSACION ENE-JUN'!N224</f>
        <v>108534</v>
      </c>
      <c r="F223" s="24">
        <f t="shared" si="3"/>
        <v>544614</v>
      </c>
    </row>
    <row r="224" spans="1:6" x14ac:dyDescent="0.25">
      <c r="A224" s="7">
        <v>221</v>
      </c>
      <c r="B224" s="25" t="s">
        <v>232</v>
      </c>
      <c r="C224" s="24">
        <f>+'JULIO ORD'!O224</f>
        <v>219414</v>
      </c>
      <c r="D224" s="24">
        <f>+'1ER AJU CUA Y 2DO AJUS TRI 2023'!G224</f>
        <v>44190</v>
      </c>
      <c r="E224" s="24">
        <f>+'FEIEF COMPENSACION ENE-JUN'!N225</f>
        <v>76469</v>
      </c>
      <c r="F224" s="24">
        <f t="shared" si="3"/>
        <v>340073</v>
      </c>
    </row>
    <row r="225" spans="1:6" x14ac:dyDescent="0.25">
      <c r="A225" s="7">
        <v>222</v>
      </c>
      <c r="B225" s="25" t="s">
        <v>233</v>
      </c>
      <c r="C225" s="24">
        <f>+'JULIO ORD'!O225</f>
        <v>215564</v>
      </c>
      <c r="D225" s="24">
        <f>+'1ER AJU CUA Y 2DO AJUS TRI 2023'!G225</f>
        <v>31901</v>
      </c>
      <c r="E225" s="24">
        <f>+'FEIEF COMPENSACION ENE-JUN'!N226</f>
        <v>53276</v>
      </c>
      <c r="F225" s="24">
        <f t="shared" si="3"/>
        <v>300741</v>
      </c>
    </row>
    <row r="226" spans="1:6" x14ac:dyDescent="0.25">
      <c r="A226" s="7">
        <v>223</v>
      </c>
      <c r="B226" s="25" t="s">
        <v>234</v>
      </c>
      <c r="C226" s="24">
        <f>+'JULIO ORD'!O226</f>
        <v>173035</v>
      </c>
      <c r="D226" s="24">
        <f>+'1ER AJU CUA Y 2DO AJUS TRI 2023'!G226</f>
        <v>10428</v>
      </c>
      <c r="E226" s="24">
        <f>+'FEIEF COMPENSACION ENE-JUN'!N227</f>
        <v>17371</v>
      </c>
      <c r="F226" s="24">
        <f t="shared" si="3"/>
        <v>200834</v>
      </c>
    </row>
    <row r="227" spans="1:6" x14ac:dyDescent="0.25">
      <c r="A227" s="7">
        <v>224</v>
      </c>
      <c r="B227" s="25" t="s">
        <v>235</v>
      </c>
      <c r="C227" s="24">
        <f>+'JULIO ORD'!O227</f>
        <v>126212</v>
      </c>
      <c r="D227" s="24">
        <f>+'1ER AJU CUA Y 2DO AJUS TRI 2023'!G227</f>
        <v>10660</v>
      </c>
      <c r="E227" s="24">
        <f>+'FEIEF COMPENSACION ENE-JUN'!N228</f>
        <v>16613</v>
      </c>
      <c r="F227" s="24">
        <f t="shared" si="3"/>
        <v>153485</v>
      </c>
    </row>
    <row r="228" spans="1:6" x14ac:dyDescent="0.25">
      <c r="A228" s="7">
        <v>225</v>
      </c>
      <c r="B228" s="25" t="s">
        <v>236</v>
      </c>
      <c r="C228" s="24">
        <f>+'JULIO ORD'!O228</f>
        <v>485445</v>
      </c>
      <c r="D228" s="24">
        <f>+'1ER AJU CUA Y 2DO AJUS TRI 2023'!G228</f>
        <v>105454</v>
      </c>
      <c r="E228" s="24">
        <f>+'FEIEF COMPENSACION ENE-JUN'!N229</f>
        <v>164354</v>
      </c>
      <c r="F228" s="24">
        <f t="shared" si="3"/>
        <v>755253</v>
      </c>
    </row>
    <row r="229" spans="1:6" x14ac:dyDescent="0.25">
      <c r="A229" s="7">
        <v>226</v>
      </c>
      <c r="B229" s="25" t="s">
        <v>237</v>
      </c>
      <c r="C229" s="24">
        <f>+'JULIO ORD'!O229</f>
        <v>353234</v>
      </c>
      <c r="D229" s="24">
        <f>+'1ER AJU CUA Y 2DO AJUS TRI 2023'!G229</f>
        <v>69082</v>
      </c>
      <c r="E229" s="24">
        <f>+'FEIEF COMPENSACION ENE-JUN'!N230</f>
        <v>112682</v>
      </c>
      <c r="F229" s="24">
        <f t="shared" si="3"/>
        <v>534998</v>
      </c>
    </row>
    <row r="230" spans="1:6" x14ac:dyDescent="0.25">
      <c r="A230" s="7">
        <v>227</v>
      </c>
      <c r="B230" s="25" t="s">
        <v>238</v>
      </c>
      <c r="C230" s="24">
        <f>+'JULIO ORD'!O230</f>
        <v>1835391</v>
      </c>
      <c r="D230" s="24">
        <f>+'1ER AJU CUA Y 2DO AJUS TRI 2023'!G230</f>
        <v>682658</v>
      </c>
      <c r="E230" s="24">
        <f>+'FEIEF COMPENSACION ENE-JUN'!N231</f>
        <v>1114860</v>
      </c>
      <c r="F230" s="24">
        <f t="shared" si="3"/>
        <v>3632909</v>
      </c>
    </row>
    <row r="231" spans="1:6" x14ac:dyDescent="0.25">
      <c r="A231" s="7">
        <v>228</v>
      </c>
      <c r="B231" s="25" t="s">
        <v>239</v>
      </c>
      <c r="C231" s="24">
        <f>+'JULIO ORD'!O231</f>
        <v>210221</v>
      </c>
      <c r="D231" s="24">
        <f>+'1ER AJU CUA Y 2DO AJUS TRI 2023'!G231</f>
        <v>13640</v>
      </c>
      <c r="E231" s="24">
        <f>+'FEIEF COMPENSACION ENE-JUN'!N232</f>
        <v>21259</v>
      </c>
      <c r="F231" s="24">
        <f t="shared" si="3"/>
        <v>245120</v>
      </c>
    </row>
    <row r="232" spans="1:6" x14ac:dyDescent="0.25">
      <c r="A232" s="7">
        <v>229</v>
      </c>
      <c r="B232" s="25" t="s">
        <v>240</v>
      </c>
      <c r="C232" s="24">
        <f>+'JULIO ORD'!O232</f>
        <v>675224</v>
      </c>
      <c r="D232" s="24">
        <f>+'1ER AJU CUA Y 2DO AJUS TRI 2023'!G232</f>
        <v>178801</v>
      </c>
      <c r="E232" s="24">
        <f>+'FEIEF COMPENSACION ENE-JUN'!N233</f>
        <v>278817</v>
      </c>
      <c r="F232" s="24">
        <f t="shared" si="3"/>
        <v>1132842</v>
      </c>
    </row>
    <row r="233" spans="1:6" x14ac:dyDescent="0.25">
      <c r="A233" s="7">
        <v>230</v>
      </c>
      <c r="B233" s="25" t="s">
        <v>241</v>
      </c>
      <c r="C233" s="24">
        <f>+'JULIO ORD'!O233</f>
        <v>163140</v>
      </c>
      <c r="D233" s="24">
        <f>+'1ER AJU CUA Y 2DO AJUS TRI 2023'!G233</f>
        <v>24368</v>
      </c>
      <c r="E233" s="24">
        <f>+'FEIEF COMPENSACION ENE-JUN'!N234</f>
        <v>39586</v>
      </c>
      <c r="F233" s="24">
        <f t="shared" si="3"/>
        <v>227094</v>
      </c>
    </row>
    <row r="234" spans="1:6" x14ac:dyDescent="0.25">
      <c r="A234" s="7">
        <v>231</v>
      </c>
      <c r="B234" s="25" t="s">
        <v>242</v>
      </c>
      <c r="C234" s="24">
        <f>+'JULIO ORD'!O234</f>
        <v>311813</v>
      </c>
      <c r="D234" s="24">
        <f>+'1ER AJU CUA Y 2DO AJUS TRI 2023'!G234</f>
        <v>61022</v>
      </c>
      <c r="E234" s="24">
        <f>+'FEIEF COMPENSACION ENE-JUN'!N235</f>
        <v>95104</v>
      </c>
      <c r="F234" s="24">
        <f t="shared" si="3"/>
        <v>467939</v>
      </c>
    </row>
    <row r="235" spans="1:6" x14ac:dyDescent="0.25">
      <c r="A235" s="7">
        <v>232</v>
      </c>
      <c r="B235" s="25" t="s">
        <v>243</v>
      </c>
      <c r="C235" s="24">
        <f>+'JULIO ORD'!O235</f>
        <v>2028472</v>
      </c>
      <c r="D235" s="24">
        <f>+'1ER AJU CUA Y 2DO AJUS TRI 2023'!G235</f>
        <v>410762</v>
      </c>
      <c r="E235" s="24">
        <f>+'FEIEF COMPENSACION ENE-JUN'!N236</f>
        <v>655326</v>
      </c>
      <c r="F235" s="24">
        <f t="shared" si="3"/>
        <v>3094560</v>
      </c>
    </row>
    <row r="236" spans="1:6" x14ac:dyDescent="0.25">
      <c r="A236" s="7">
        <v>233</v>
      </c>
      <c r="B236" s="25" t="s">
        <v>244</v>
      </c>
      <c r="C236" s="24">
        <f>+'JULIO ORD'!O236</f>
        <v>388510</v>
      </c>
      <c r="D236" s="24">
        <f>+'1ER AJU CUA Y 2DO AJUS TRI 2023'!G236</f>
        <v>61981</v>
      </c>
      <c r="E236" s="24">
        <f>+'FEIEF COMPENSACION ENE-JUN'!N237</f>
        <v>96711</v>
      </c>
      <c r="F236" s="24">
        <f t="shared" si="3"/>
        <v>547202</v>
      </c>
    </row>
    <row r="237" spans="1:6" x14ac:dyDescent="0.25">
      <c r="A237" s="7">
        <v>234</v>
      </c>
      <c r="B237" s="25" t="s">
        <v>245</v>
      </c>
      <c r="C237" s="24">
        <f>+'JULIO ORD'!O237</f>
        <v>619906</v>
      </c>
      <c r="D237" s="24">
        <f>+'1ER AJU CUA Y 2DO AJUS TRI 2023'!G237</f>
        <v>121309</v>
      </c>
      <c r="E237" s="24">
        <f>+'FEIEF COMPENSACION ENE-JUN'!N238</f>
        <v>189062</v>
      </c>
      <c r="F237" s="24">
        <f t="shared" si="3"/>
        <v>930277</v>
      </c>
    </row>
    <row r="238" spans="1:6" x14ac:dyDescent="0.25">
      <c r="A238" s="7">
        <v>235</v>
      </c>
      <c r="B238" s="25" t="s">
        <v>246</v>
      </c>
      <c r="C238" s="24">
        <f>+'JULIO ORD'!O238</f>
        <v>456623</v>
      </c>
      <c r="D238" s="24">
        <f>+'1ER AJU CUA Y 2DO AJUS TRI 2023'!G238</f>
        <v>84594</v>
      </c>
      <c r="E238" s="24">
        <f>+'FEIEF COMPENSACION ENE-JUN'!N239</f>
        <v>140929</v>
      </c>
      <c r="F238" s="24">
        <f t="shared" si="3"/>
        <v>682146</v>
      </c>
    </row>
    <row r="239" spans="1:6" x14ac:dyDescent="0.25">
      <c r="A239" s="7">
        <v>236</v>
      </c>
      <c r="B239" s="25" t="s">
        <v>247</v>
      </c>
      <c r="C239" s="24">
        <f>+'JULIO ORD'!O239</f>
        <v>274889</v>
      </c>
      <c r="D239" s="24">
        <f>+'1ER AJU CUA Y 2DO AJUS TRI 2023'!G239</f>
        <v>30259</v>
      </c>
      <c r="E239" s="24">
        <f>+'FEIEF COMPENSACION ENE-JUN'!N240</f>
        <v>50577</v>
      </c>
      <c r="F239" s="24">
        <f t="shared" si="3"/>
        <v>355725</v>
      </c>
    </row>
    <row r="240" spans="1:6" x14ac:dyDescent="0.25">
      <c r="A240" s="7">
        <v>237</v>
      </c>
      <c r="B240" s="25" t="s">
        <v>248</v>
      </c>
      <c r="C240" s="24">
        <f>+'JULIO ORD'!O240</f>
        <v>278480</v>
      </c>
      <c r="D240" s="24">
        <f>+'1ER AJU CUA Y 2DO AJUS TRI 2023'!G240</f>
        <v>65186</v>
      </c>
      <c r="E240" s="24">
        <f>+'FEIEF COMPENSACION ENE-JUN'!N241</f>
        <v>105705</v>
      </c>
      <c r="F240" s="24">
        <f t="shared" si="3"/>
        <v>449371</v>
      </c>
    </row>
    <row r="241" spans="1:6" x14ac:dyDescent="0.25">
      <c r="A241" s="7">
        <v>238</v>
      </c>
      <c r="B241" s="25" t="s">
        <v>249</v>
      </c>
      <c r="C241" s="24">
        <f>+'JULIO ORD'!O241</f>
        <v>234931</v>
      </c>
      <c r="D241" s="24">
        <f>+'1ER AJU CUA Y 2DO AJUS TRI 2023'!G241</f>
        <v>23335</v>
      </c>
      <c r="E241" s="24">
        <f>+'FEIEF COMPENSACION ENE-JUN'!N242</f>
        <v>38325</v>
      </c>
      <c r="F241" s="24">
        <f t="shared" si="3"/>
        <v>296591</v>
      </c>
    </row>
    <row r="242" spans="1:6" x14ac:dyDescent="0.25">
      <c r="A242" s="7">
        <v>239</v>
      </c>
      <c r="B242" s="25" t="s">
        <v>250</v>
      </c>
      <c r="C242" s="24">
        <f>+'JULIO ORD'!O242</f>
        <v>212786</v>
      </c>
      <c r="D242" s="24">
        <f>+'1ER AJU CUA Y 2DO AJUS TRI 2023'!G242</f>
        <v>53244</v>
      </c>
      <c r="E242" s="24">
        <f>+'FEIEF COMPENSACION ENE-JUN'!N243</f>
        <v>88066</v>
      </c>
      <c r="F242" s="24">
        <f t="shared" si="3"/>
        <v>354096</v>
      </c>
    </row>
    <row r="243" spans="1:6" x14ac:dyDescent="0.25">
      <c r="A243" s="7">
        <v>240</v>
      </c>
      <c r="B243" s="25" t="s">
        <v>251</v>
      </c>
      <c r="C243" s="24">
        <f>+'JULIO ORD'!O243</f>
        <v>287625</v>
      </c>
      <c r="D243" s="24">
        <f>+'1ER AJU CUA Y 2DO AJUS TRI 2023'!G243</f>
        <v>45874</v>
      </c>
      <c r="E243" s="24">
        <f>+'FEIEF COMPENSACION ENE-JUN'!N244</f>
        <v>71495</v>
      </c>
      <c r="F243" s="24">
        <f t="shared" si="3"/>
        <v>404994</v>
      </c>
    </row>
    <row r="244" spans="1:6" x14ac:dyDescent="0.25">
      <c r="A244" s="7">
        <v>241</v>
      </c>
      <c r="B244" s="25" t="s">
        <v>252</v>
      </c>
      <c r="C244" s="24">
        <f>+'JULIO ORD'!O244</f>
        <v>204596</v>
      </c>
      <c r="D244" s="24">
        <f>+'1ER AJU CUA Y 2DO AJUS TRI 2023'!G244</f>
        <v>30790</v>
      </c>
      <c r="E244" s="24">
        <f>+'FEIEF COMPENSACION ENE-JUN'!N245</f>
        <v>50783</v>
      </c>
      <c r="F244" s="24">
        <f t="shared" si="3"/>
        <v>286169</v>
      </c>
    </row>
    <row r="245" spans="1:6" x14ac:dyDescent="0.25">
      <c r="A245" s="7">
        <v>242</v>
      </c>
      <c r="B245" s="25" t="s">
        <v>253</v>
      </c>
      <c r="C245" s="24">
        <f>+'JULIO ORD'!O245</f>
        <v>879208</v>
      </c>
      <c r="D245" s="24">
        <f>+'1ER AJU CUA Y 2DO AJUS TRI 2023'!G245</f>
        <v>209886</v>
      </c>
      <c r="E245" s="24">
        <f>+'FEIEF COMPENSACION ENE-JUN'!N246</f>
        <v>327110</v>
      </c>
      <c r="F245" s="24">
        <f t="shared" si="3"/>
        <v>1416204</v>
      </c>
    </row>
    <row r="246" spans="1:6" x14ac:dyDescent="0.25">
      <c r="A246" s="7">
        <v>243</v>
      </c>
      <c r="B246" s="25" t="s">
        <v>254</v>
      </c>
      <c r="C246" s="24">
        <f>+'JULIO ORD'!O246</f>
        <v>388502</v>
      </c>
      <c r="D246" s="24">
        <f>+'1ER AJU CUA Y 2DO AJUS TRI 2023'!G246</f>
        <v>81082</v>
      </c>
      <c r="E246" s="24">
        <f>+'FEIEF COMPENSACION ENE-JUN'!N247</f>
        <v>132737</v>
      </c>
      <c r="F246" s="24">
        <f t="shared" si="3"/>
        <v>602321</v>
      </c>
    </row>
    <row r="247" spans="1:6" x14ac:dyDescent="0.25">
      <c r="A247" s="7">
        <v>244</v>
      </c>
      <c r="B247" s="25" t="s">
        <v>255</v>
      </c>
      <c r="C247" s="24">
        <f>+'JULIO ORD'!O247</f>
        <v>429408</v>
      </c>
      <c r="D247" s="24">
        <f>+'1ER AJU CUA Y 2DO AJUS TRI 2023'!G247</f>
        <v>110895</v>
      </c>
      <c r="E247" s="24">
        <f>+'FEIEF COMPENSACION ENE-JUN'!N248</f>
        <v>192843</v>
      </c>
      <c r="F247" s="24">
        <f t="shared" si="3"/>
        <v>733146</v>
      </c>
    </row>
    <row r="248" spans="1:6" x14ac:dyDescent="0.25">
      <c r="A248" s="7">
        <v>245</v>
      </c>
      <c r="B248" s="25" t="s">
        <v>256</v>
      </c>
      <c r="C248" s="24">
        <f>+'JULIO ORD'!O248</f>
        <v>165606</v>
      </c>
      <c r="D248" s="24">
        <f>+'1ER AJU CUA Y 2DO AJUS TRI 2023'!G248</f>
        <v>22029</v>
      </c>
      <c r="E248" s="24">
        <f>+'FEIEF COMPENSACION ENE-JUN'!N249</f>
        <v>34331</v>
      </c>
      <c r="F248" s="24">
        <f t="shared" si="3"/>
        <v>221966</v>
      </c>
    </row>
    <row r="249" spans="1:6" x14ac:dyDescent="0.25">
      <c r="A249" s="7">
        <v>246</v>
      </c>
      <c r="B249" s="25" t="s">
        <v>257</v>
      </c>
      <c r="C249" s="24">
        <f>+'JULIO ORD'!O249</f>
        <v>143654</v>
      </c>
      <c r="D249" s="24">
        <f>+'1ER AJU CUA Y 2DO AJUS TRI 2023'!G249</f>
        <v>10387</v>
      </c>
      <c r="E249" s="24">
        <f>+'FEIEF COMPENSACION ENE-JUN'!N250</f>
        <v>16189</v>
      </c>
      <c r="F249" s="24">
        <f t="shared" si="3"/>
        <v>170230</v>
      </c>
    </row>
    <row r="250" spans="1:6" x14ac:dyDescent="0.25">
      <c r="A250" s="7">
        <v>247</v>
      </c>
      <c r="B250" s="25" t="s">
        <v>258</v>
      </c>
      <c r="C250" s="24">
        <f>+'JULIO ORD'!O250</f>
        <v>307939</v>
      </c>
      <c r="D250" s="24">
        <f>+'1ER AJU CUA Y 2DO AJUS TRI 2023'!G250</f>
        <v>58006</v>
      </c>
      <c r="E250" s="24">
        <f>+'FEIEF COMPENSACION ENE-JUN'!N251</f>
        <v>98639</v>
      </c>
      <c r="F250" s="24">
        <f t="shared" si="3"/>
        <v>464584</v>
      </c>
    </row>
    <row r="251" spans="1:6" x14ac:dyDescent="0.25">
      <c r="A251" s="7">
        <v>248</v>
      </c>
      <c r="B251" s="25" t="s">
        <v>259</v>
      </c>
      <c r="C251" s="24">
        <f>+'JULIO ORD'!O251</f>
        <v>1220846</v>
      </c>
      <c r="D251" s="24">
        <f>+'1ER AJU CUA Y 2DO AJUS TRI 2023'!G251</f>
        <v>271811</v>
      </c>
      <c r="E251" s="24">
        <f>+'FEIEF COMPENSACION ENE-JUN'!N252</f>
        <v>423620</v>
      </c>
      <c r="F251" s="24">
        <f t="shared" si="3"/>
        <v>1916277</v>
      </c>
    </row>
    <row r="252" spans="1:6" x14ac:dyDescent="0.25">
      <c r="A252" s="7">
        <v>249</v>
      </c>
      <c r="B252" s="25" t="s">
        <v>260</v>
      </c>
      <c r="C252" s="24">
        <f>+'JULIO ORD'!O252</f>
        <v>377950</v>
      </c>
      <c r="D252" s="24">
        <f>+'1ER AJU CUA Y 2DO AJUS TRI 2023'!G252</f>
        <v>79459</v>
      </c>
      <c r="E252" s="24">
        <f>+'FEIEF COMPENSACION ENE-JUN'!N253</f>
        <v>129033</v>
      </c>
      <c r="F252" s="24">
        <f t="shared" si="3"/>
        <v>586442</v>
      </c>
    </row>
    <row r="253" spans="1:6" x14ac:dyDescent="0.25">
      <c r="A253" s="7">
        <v>250</v>
      </c>
      <c r="B253" s="25" t="s">
        <v>261</v>
      </c>
      <c r="C253" s="24">
        <f>+'JULIO ORD'!O253</f>
        <v>322728</v>
      </c>
      <c r="D253" s="24">
        <f>+'1ER AJU CUA Y 2DO AJUS TRI 2023'!G253</f>
        <v>66332</v>
      </c>
      <c r="E253" s="24">
        <f>+'FEIEF COMPENSACION ENE-JUN'!N254</f>
        <v>109682</v>
      </c>
      <c r="F253" s="24">
        <f t="shared" si="3"/>
        <v>498742</v>
      </c>
    </row>
    <row r="254" spans="1:6" x14ac:dyDescent="0.25">
      <c r="A254" s="7">
        <v>251</v>
      </c>
      <c r="B254" s="25" t="s">
        <v>262</v>
      </c>
      <c r="C254" s="24">
        <f>+'JULIO ORD'!O254</f>
        <v>232888</v>
      </c>
      <c r="D254" s="24">
        <f>+'1ER AJU CUA Y 2DO AJUS TRI 2023'!G254</f>
        <v>20301</v>
      </c>
      <c r="E254" s="24">
        <f>+'FEIEF COMPENSACION ENE-JUN'!N255</f>
        <v>31638</v>
      </c>
      <c r="F254" s="24">
        <f t="shared" si="3"/>
        <v>284827</v>
      </c>
    </row>
    <row r="255" spans="1:6" x14ac:dyDescent="0.25">
      <c r="A255" s="7">
        <v>252</v>
      </c>
      <c r="B255" s="25" t="s">
        <v>263</v>
      </c>
      <c r="C255" s="24">
        <f>+'JULIO ORD'!O255</f>
        <v>251473</v>
      </c>
      <c r="D255" s="24">
        <f>+'1ER AJU CUA Y 2DO AJUS TRI 2023'!G255</f>
        <v>41319</v>
      </c>
      <c r="E255" s="24">
        <f>+'FEIEF COMPENSACION ENE-JUN'!N256</f>
        <v>64395</v>
      </c>
      <c r="F255" s="24">
        <f t="shared" si="3"/>
        <v>357187</v>
      </c>
    </row>
    <row r="256" spans="1:6" x14ac:dyDescent="0.25">
      <c r="A256" s="7">
        <v>253</v>
      </c>
      <c r="B256" s="25" t="s">
        <v>264</v>
      </c>
      <c r="C256" s="24">
        <f>+'JULIO ORD'!O256</f>
        <v>329724</v>
      </c>
      <c r="D256" s="24">
        <f>+'1ER AJU CUA Y 2DO AJUS TRI 2023'!G256</f>
        <v>35291</v>
      </c>
      <c r="E256" s="24">
        <f>+'FEIEF COMPENSACION ENE-JUN'!N257</f>
        <v>55849</v>
      </c>
      <c r="F256" s="24">
        <f t="shared" si="3"/>
        <v>420864</v>
      </c>
    </row>
    <row r="257" spans="1:6" x14ac:dyDescent="0.25">
      <c r="A257" s="7">
        <v>254</v>
      </c>
      <c r="B257" s="25" t="s">
        <v>265</v>
      </c>
      <c r="C257" s="24">
        <f>+'JULIO ORD'!O257</f>
        <v>425900</v>
      </c>
      <c r="D257" s="24">
        <f>+'1ER AJU CUA Y 2DO AJUS TRI 2023'!G257</f>
        <v>89992</v>
      </c>
      <c r="E257" s="24">
        <f>+'FEIEF COMPENSACION ENE-JUN'!N258</f>
        <v>154879</v>
      </c>
      <c r="F257" s="24">
        <f t="shared" si="3"/>
        <v>670771</v>
      </c>
    </row>
    <row r="258" spans="1:6" x14ac:dyDescent="0.25">
      <c r="A258" s="7">
        <v>255</v>
      </c>
      <c r="B258" s="25" t="s">
        <v>266</v>
      </c>
      <c r="C258" s="24">
        <f>+'JULIO ORD'!O258</f>
        <v>245812</v>
      </c>
      <c r="D258" s="24">
        <f>+'1ER AJU CUA Y 2DO AJUS TRI 2023'!G258</f>
        <v>32283</v>
      </c>
      <c r="E258" s="24">
        <f>+'FEIEF COMPENSACION ENE-JUN'!N259</f>
        <v>50313</v>
      </c>
      <c r="F258" s="24">
        <f t="shared" si="3"/>
        <v>328408</v>
      </c>
    </row>
    <row r="259" spans="1:6" x14ac:dyDescent="0.25">
      <c r="A259" s="7">
        <v>256</v>
      </c>
      <c r="B259" s="25" t="s">
        <v>267</v>
      </c>
      <c r="C259" s="24">
        <f>+'JULIO ORD'!O259</f>
        <v>136397</v>
      </c>
      <c r="D259" s="24">
        <f>+'1ER AJU CUA Y 2DO AJUS TRI 2023'!G259</f>
        <v>14713</v>
      </c>
      <c r="E259" s="24">
        <f>+'FEIEF COMPENSACION ENE-JUN'!N260</f>
        <v>23612</v>
      </c>
      <c r="F259" s="24">
        <f t="shared" si="3"/>
        <v>174722</v>
      </c>
    </row>
    <row r="260" spans="1:6" x14ac:dyDescent="0.25">
      <c r="A260" s="7">
        <v>257</v>
      </c>
      <c r="B260" s="25" t="s">
        <v>268</v>
      </c>
      <c r="C260" s="24">
        <f>+'JULIO ORD'!O260</f>
        <v>223344</v>
      </c>
      <c r="D260" s="24">
        <f>+'1ER AJU CUA Y 2DO AJUS TRI 2023'!G260</f>
        <v>23521</v>
      </c>
      <c r="E260" s="24">
        <f>+'FEIEF COMPENSACION ENE-JUN'!N261</f>
        <v>39093</v>
      </c>
      <c r="F260" s="24">
        <f t="shared" ref="F260:F323" si="4">SUM(C260:E260)</f>
        <v>285958</v>
      </c>
    </row>
    <row r="261" spans="1:6" x14ac:dyDescent="0.25">
      <c r="A261" s="7">
        <v>258</v>
      </c>
      <c r="B261" s="25" t="s">
        <v>269</v>
      </c>
      <c r="C261" s="24">
        <f>+'JULIO ORD'!O261</f>
        <v>184245</v>
      </c>
      <c r="D261" s="24">
        <f>+'1ER AJU CUA Y 2DO AJUS TRI 2023'!G261</f>
        <v>31818</v>
      </c>
      <c r="E261" s="24">
        <f>+'FEIEF COMPENSACION ENE-JUN'!N262</f>
        <v>52540</v>
      </c>
      <c r="F261" s="24">
        <f t="shared" si="4"/>
        <v>268603</v>
      </c>
    </row>
    <row r="262" spans="1:6" x14ac:dyDescent="0.25">
      <c r="A262" s="7">
        <v>259</v>
      </c>
      <c r="B262" s="25" t="s">
        <v>270</v>
      </c>
      <c r="C262" s="24">
        <f>+'JULIO ORD'!O262</f>
        <v>362299</v>
      </c>
      <c r="D262" s="24">
        <f>+'1ER AJU CUA Y 2DO AJUS TRI 2023'!G262</f>
        <v>54448</v>
      </c>
      <c r="E262" s="24">
        <f>+'FEIEF COMPENSACION ENE-JUN'!N263</f>
        <v>91842</v>
      </c>
      <c r="F262" s="24">
        <f t="shared" si="4"/>
        <v>508589</v>
      </c>
    </row>
    <row r="263" spans="1:6" x14ac:dyDescent="0.25">
      <c r="A263" s="7">
        <v>260</v>
      </c>
      <c r="B263" s="25" t="s">
        <v>271</v>
      </c>
      <c r="C263" s="24">
        <f>+'JULIO ORD'!O263</f>
        <v>279217</v>
      </c>
      <c r="D263" s="24">
        <f>+'1ER AJU CUA Y 2DO AJUS TRI 2023'!G263</f>
        <v>57420</v>
      </c>
      <c r="E263" s="24">
        <f>+'FEIEF COMPENSACION ENE-JUN'!N264</f>
        <v>99851</v>
      </c>
      <c r="F263" s="24">
        <f t="shared" si="4"/>
        <v>436488</v>
      </c>
    </row>
    <row r="264" spans="1:6" x14ac:dyDescent="0.25">
      <c r="A264" s="7">
        <v>261</v>
      </c>
      <c r="B264" s="25" t="s">
        <v>272</v>
      </c>
      <c r="C264" s="24">
        <f>+'JULIO ORD'!O264</f>
        <v>849355</v>
      </c>
      <c r="D264" s="24">
        <f>+'1ER AJU CUA Y 2DO AJUS TRI 2023'!G264</f>
        <v>161526</v>
      </c>
      <c r="E264" s="24">
        <f>+'FEIEF COMPENSACION ENE-JUN'!N265</f>
        <v>268919</v>
      </c>
      <c r="F264" s="24">
        <f t="shared" si="4"/>
        <v>1279800</v>
      </c>
    </row>
    <row r="265" spans="1:6" x14ac:dyDescent="0.25">
      <c r="A265" s="7">
        <v>262</v>
      </c>
      <c r="B265" s="25" t="s">
        <v>273</v>
      </c>
      <c r="C265" s="24">
        <f>+'JULIO ORD'!O265</f>
        <v>148669</v>
      </c>
      <c r="D265" s="24">
        <f>+'1ER AJU CUA Y 2DO AJUS TRI 2023'!G265</f>
        <v>27201</v>
      </c>
      <c r="E265" s="24">
        <f>+'FEIEF COMPENSACION ENE-JUN'!N266</f>
        <v>44457</v>
      </c>
      <c r="F265" s="24">
        <f t="shared" si="4"/>
        <v>220327</v>
      </c>
    </row>
    <row r="266" spans="1:6" x14ac:dyDescent="0.25">
      <c r="A266" s="7">
        <v>263</v>
      </c>
      <c r="B266" s="25" t="s">
        <v>274</v>
      </c>
      <c r="C266" s="24">
        <f>+'JULIO ORD'!O266</f>
        <v>421078</v>
      </c>
      <c r="D266" s="24">
        <f>+'1ER AJU CUA Y 2DO AJUS TRI 2023'!G266</f>
        <v>82802</v>
      </c>
      <c r="E266" s="24">
        <f>+'FEIEF COMPENSACION ENE-JUN'!N267</f>
        <v>138032</v>
      </c>
      <c r="F266" s="24">
        <f t="shared" si="4"/>
        <v>641912</v>
      </c>
    </row>
    <row r="267" spans="1:6" x14ac:dyDescent="0.25">
      <c r="A267" s="7">
        <v>264</v>
      </c>
      <c r="B267" s="25" t="s">
        <v>275</v>
      </c>
      <c r="C267" s="24">
        <f>+'JULIO ORD'!O267</f>
        <v>294308</v>
      </c>
      <c r="D267" s="24">
        <f>+'1ER AJU CUA Y 2DO AJUS TRI 2023'!G267</f>
        <v>35467</v>
      </c>
      <c r="E267" s="24">
        <f>+'FEIEF COMPENSACION ENE-JUN'!N268</f>
        <v>55276</v>
      </c>
      <c r="F267" s="24">
        <f t="shared" si="4"/>
        <v>385051</v>
      </c>
    </row>
    <row r="268" spans="1:6" x14ac:dyDescent="0.25">
      <c r="A268" s="7">
        <v>265</v>
      </c>
      <c r="B268" s="25" t="s">
        <v>276</v>
      </c>
      <c r="C268" s="24">
        <f>+'JULIO ORD'!O268</f>
        <v>601408</v>
      </c>
      <c r="D268" s="24">
        <f>+'1ER AJU CUA Y 2DO AJUS TRI 2023'!G268</f>
        <v>163100</v>
      </c>
      <c r="E268" s="24">
        <f>+'FEIEF COMPENSACION ENE-JUN'!N269</f>
        <v>254193</v>
      </c>
      <c r="F268" s="24">
        <f t="shared" si="4"/>
        <v>1018701</v>
      </c>
    </row>
    <row r="269" spans="1:6" x14ac:dyDescent="0.25">
      <c r="A269" s="7">
        <v>266</v>
      </c>
      <c r="B269" s="25" t="s">
        <v>277</v>
      </c>
      <c r="C269" s="24">
        <f>+'JULIO ORD'!O269</f>
        <v>1442900</v>
      </c>
      <c r="D269" s="24">
        <f>+'1ER AJU CUA Y 2DO AJUS TRI 2023'!G269</f>
        <v>244105</v>
      </c>
      <c r="E269" s="24">
        <f>+'FEIEF COMPENSACION ENE-JUN'!N270</f>
        <v>418826</v>
      </c>
      <c r="F269" s="24">
        <f t="shared" si="4"/>
        <v>2105831</v>
      </c>
    </row>
    <row r="270" spans="1:6" x14ac:dyDescent="0.25">
      <c r="A270" s="7">
        <v>267</v>
      </c>
      <c r="B270" s="25" t="s">
        <v>278</v>
      </c>
      <c r="C270" s="24">
        <f>+'JULIO ORD'!O270</f>
        <v>108751</v>
      </c>
      <c r="D270" s="24">
        <f>+'1ER AJU CUA Y 2DO AJUS TRI 2023'!G270</f>
        <v>5571</v>
      </c>
      <c r="E270" s="24">
        <f>+'FEIEF COMPENSACION ENE-JUN'!N271</f>
        <v>9234</v>
      </c>
      <c r="F270" s="24">
        <f t="shared" si="4"/>
        <v>123556</v>
      </c>
    </row>
    <row r="271" spans="1:6" x14ac:dyDescent="0.25">
      <c r="A271" s="7">
        <v>268</v>
      </c>
      <c r="B271" s="25" t="s">
        <v>279</v>
      </c>
      <c r="C271" s="24">
        <f>+'JULIO ORD'!O271</f>
        <v>222647</v>
      </c>
      <c r="D271" s="24">
        <f>+'1ER AJU CUA Y 2DO AJUS TRI 2023'!G271</f>
        <v>42254</v>
      </c>
      <c r="E271" s="24">
        <f>+'FEIEF COMPENSACION ENE-JUN'!N272</f>
        <v>69324</v>
      </c>
      <c r="F271" s="24">
        <f t="shared" si="4"/>
        <v>334225</v>
      </c>
    </row>
    <row r="272" spans="1:6" x14ac:dyDescent="0.25">
      <c r="A272" s="7">
        <v>269</v>
      </c>
      <c r="B272" s="25" t="s">
        <v>280</v>
      </c>
      <c r="C272" s="24">
        <f>+'JULIO ORD'!O272</f>
        <v>659464</v>
      </c>
      <c r="D272" s="24">
        <f>+'1ER AJU CUA Y 2DO AJUS TRI 2023'!G272</f>
        <v>85653</v>
      </c>
      <c r="E272" s="24">
        <f>+'FEIEF COMPENSACION ENE-JUN'!N273</f>
        <v>133491</v>
      </c>
      <c r="F272" s="24">
        <f t="shared" si="4"/>
        <v>878608</v>
      </c>
    </row>
    <row r="273" spans="1:6" x14ac:dyDescent="0.25">
      <c r="A273" s="7">
        <v>270</v>
      </c>
      <c r="B273" s="25" t="s">
        <v>281</v>
      </c>
      <c r="C273" s="24">
        <f>+'JULIO ORD'!O273</f>
        <v>219770</v>
      </c>
      <c r="D273" s="24">
        <f>+'1ER AJU CUA Y 2DO AJUS TRI 2023'!G273</f>
        <v>33039</v>
      </c>
      <c r="E273" s="24">
        <f>+'FEIEF COMPENSACION ENE-JUN'!N274</f>
        <v>51492</v>
      </c>
      <c r="F273" s="24">
        <f t="shared" si="4"/>
        <v>304301</v>
      </c>
    </row>
    <row r="274" spans="1:6" x14ac:dyDescent="0.25">
      <c r="A274" s="7">
        <v>271</v>
      </c>
      <c r="B274" s="25" t="s">
        <v>282</v>
      </c>
      <c r="C274" s="24">
        <f>+'JULIO ORD'!O274</f>
        <v>289712</v>
      </c>
      <c r="D274" s="24">
        <f>+'1ER AJU CUA Y 2DO AJUS TRI 2023'!G274</f>
        <v>52207</v>
      </c>
      <c r="E274" s="24">
        <f>+'FEIEF COMPENSACION ENE-JUN'!N275</f>
        <v>81364</v>
      </c>
      <c r="F274" s="24">
        <f t="shared" si="4"/>
        <v>423283</v>
      </c>
    </row>
    <row r="275" spans="1:6" x14ac:dyDescent="0.25">
      <c r="A275" s="7">
        <v>272</v>
      </c>
      <c r="B275" s="25" t="s">
        <v>283</v>
      </c>
      <c r="C275" s="24">
        <f>+'JULIO ORD'!O275</f>
        <v>552005</v>
      </c>
      <c r="D275" s="24">
        <f>+'1ER AJU CUA Y 2DO AJUS TRI 2023'!G275</f>
        <v>150199</v>
      </c>
      <c r="E275" s="24">
        <f>+'FEIEF COMPENSACION ENE-JUN'!N276</f>
        <v>245984</v>
      </c>
      <c r="F275" s="24">
        <f t="shared" si="4"/>
        <v>948188</v>
      </c>
    </row>
    <row r="276" spans="1:6" x14ac:dyDescent="0.25">
      <c r="A276" s="7">
        <v>273</v>
      </c>
      <c r="B276" s="25" t="s">
        <v>284</v>
      </c>
      <c r="C276" s="24">
        <f>+'JULIO ORD'!O276</f>
        <v>358243</v>
      </c>
      <c r="D276" s="24">
        <f>+'1ER AJU CUA Y 2DO AJUS TRI 2023'!G276</f>
        <v>62726</v>
      </c>
      <c r="E276" s="24">
        <f>+'FEIEF COMPENSACION ENE-JUN'!N277</f>
        <v>97759</v>
      </c>
      <c r="F276" s="24">
        <f t="shared" si="4"/>
        <v>518728</v>
      </c>
    </row>
    <row r="277" spans="1:6" x14ac:dyDescent="0.25">
      <c r="A277" s="7">
        <v>274</v>
      </c>
      <c r="B277" s="25" t="s">
        <v>285</v>
      </c>
      <c r="C277" s="24">
        <f>+'JULIO ORD'!O277</f>
        <v>265460</v>
      </c>
      <c r="D277" s="24">
        <f>+'1ER AJU CUA Y 2DO AJUS TRI 2023'!G277</f>
        <v>56502</v>
      </c>
      <c r="E277" s="24">
        <f>+'FEIEF COMPENSACION ENE-JUN'!N278</f>
        <v>94812</v>
      </c>
      <c r="F277" s="24">
        <f t="shared" si="4"/>
        <v>416774</v>
      </c>
    </row>
    <row r="278" spans="1:6" x14ac:dyDescent="0.25">
      <c r="A278" s="7">
        <v>275</v>
      </c>
      <c r="B278" s="25" t="s">
        <v>286</v>
      </c>
      <c r="C278" s="24">
        <f>+'JULIO ORD'!O278</f>
        <v>532260</v>
      </c>
      <c r="D278" s="24">
        <f>+'1ER AJU CUA Y 2DO AJUS TRI 2023'!G278</f>
        <v>120301</v>
      </c>
      <c r="E278" s="24">
        <f>+'FEIEF COMPENSACION ENE-JUN'!N279</f>
        <v>187490</v>
      </c>
      <c r="F278" s="24">
        <f t="shared" si="4"/>
        <v>840051</v>
      </c>
    </row>
    <row r="279" spans="1:6" x14ac:dyDescent="0.25">
      <c r="A279" s="7">
        <v>276</v>
      </c>
      <c r="B279" s="25" t="s">
        <v>287</v>
      </c>
      <c r="C279" s="24">
        <f>+'JULIO ORD'!O279</f>
        <v>224799</v>
      </c>
      <c r="D279" s="24">
        <f>+'1ER AJU CUA Y 2DO AJUS TRI 2023'!G279</f>
        <v>11301</v>
      </c>
      <c r="E279" s="24">
        <f>+'FEIEF COMPENSACION ENE-JUN'!N280</f>
        <v>17611</v>
      </c>
      <c r="F279" s="24">
        <f t="shared" si="4"/>
        <v>253711</v>
      </c>
    </row>
    <row r="280" spans="1:6" x14ac:dyDescent="0.25">
      <c r="A280" s="7">
        <v>277</v>
      </c>
      <c r="B280" s="25" t="s">
        <v>288</v>
      </c>
      <c r="C280" s="24">
        <f>+'JULIO ORD'!O280</f>
        <v>1308352</v>
      </c>
      <c r="D280" s="24">
        <f>+'1ER AJU CUA Y 2DO AJUS TRI 2023'!G280</f>
        <v>268366</v>
      </c>
      <c r="E280" s="24">
        <f>+'FEIEF COMPENSACION ENE-JUN'!N281</f>
        <v>441409</v>
      </c>
      <c r="F280" s="24">
        <f t="shared" si="4"/>
        <v>2018127</v>
      </c>
    </row>
    <row r="281" spans="1:6" x14ac:dyDescent="0.25">
      <c r="A281" s="7">
        <v>278</v>
      </c>
      <c r="B281" s="25" t="s">
        <v>289</v>
      </c>
      <c r="C281" s="24">
        <f>+'JULIO ORD'!O281</f>
        <v>3215787.83</v>
      </c>
      <c r="D281" s="24">
        <f>+'1ER AJU CUA Y 2DO AJUS TRI 2023'!G281</f>
        <v>780817</v>
      </c>
      <c r="E281" s="24">
        <f>+'FEIEF COMPENSACION ENE-JUN'!N282</f>
        <v>1258990</v>
      </c>
      <c r="F281" s="24">
        <f t="shared" si="4"/>
        <v>5255594.83</v>
      </c>
    </row>
    <row r="282" spans="1:6" x14ac:dyDescent="0.25">
      <c r="A282" s="7">
        <v>279</v>
      </c>
      <c r="B282" s="25" t="s">
        <v>290</v>
      </c>
      <c r="C282" s="24">
        <f>+'JULIO ORD'!O282</f>
        <v>356132</v>
      </c>
      <c r="D282" s="24">
        <f>+'1ER AJU CUA Y 2DO AJUS TRI 2023'!G282</f>
        <v>70041</v>
      </c>
      <c r="E282" s="24">
        <f>+'FEIEF COMPENSACION ENE-JUN'!N283</f>
        <v>115472</v>
      </c>
      <c r="F282" s="24">
        <f t="shared" si="4"/>
        <v>541645</v>
      </c>
    </row>
    <row r="283" spans="1:6" x14ac:dyDescent="0.25">
      <c r="A283" s="7">
        <v>280</v>
      </c>
      <c r="B283" s="25" t="s">
        <v>291</v>
      </c>
      <c r="C283" s="24">
        <f>+'JULIO ORD'!O283</f>
        <v>349374</v>
      </c>
      <c r="D283" s="24">
        <f>+'1ER AJU CUA Y 2DO AJUS TRI 2023'!G283</f>
        <v>63943</v>
      </c>
      <c r="E283" s="24">
        <f>+'FEIEF COMPENSACION ENE-JUN'!N284</f>
        <v>103441</v>
      </c>
      <c r="F283" s="24">
        <f t="shared" si="4"/>
        <v>516758</v>
      </c>
    </row>
    <row r="284" spans="1:6" x14ac:dyDescent="0.25">
      <c r="A284" s="7">
        <v>281</v>
      </c>
      <c r="B284" s="25" t="s">
        <v>292</v>
      </c>
      <c r="C284" s="24">
        <f>+'JULIO ORD'!O284</f>
        <v>132600</v>
      </c>
      <c r="D284" s="24">
        <f>+'1ER AJU CUA Y 2DO AJUS TRI 2023'!G284</f>
        <v>18270</v>
      </c>
      <c r="E284" s="24">
        <f>+'FEIEF COMPENSACION ENE-JUN'!N285</f>
        <v>29193</v>
      </c>
      <c r="F284" s="24">
        <f t="shared" si="4"/>
        <v>180063</v>
      </c>
    </row>
    <row r="285" spans="1:6" x14ac:dyDescent="0.25">
      <c r="A285" s="7">
        <v>282</v>
      </c>
      <c r="B285" s="25" t="s">
        <v>293</v>
      </c>
      <c r="C285" s="24">
        <f>+'JULIO ORD'!O285</f>
        <v>146329</v>
      </c>
      <c r="D285" s="24">
        <f>+'1ER AJU CUA Y 2DO AJUS TRI 2023'!G285</f>
        <v>14023</v>
      </c>
      <c r="E285" s="24">
        <f>+'FEIEF COMPENSACION ENE-JUN'!N286</f>
        <v>21858</v>
      </c>
      <c r="F285" s="24">
        <f t="shared" si="4"/>
        <v>182210</v>
      </c>
    </row>
    <row r="286" spans="1:6" x14ac:dyDescent="0.25">
      <c r="A286" s="7">
        <v>283</v>
      </c>
      <c r="B286" s="25" t="s">
        <v>294</v>
      </c>
      <c r="C286" s="24">
        <f>+'JULIO ORD'!O286</f>
        <v>233898</v>
      </c>
      <c r="D286" s="24">
        <f>+'1ER AJU CUA Y 2DO AJUS TRI 2023'!G286</f>
        <v>52596</v>
      </c>
      <c r="E286" s="24">
        <f>+'FEIEF COMPENSACION ENE-JUN'!N287</f>
        <v>84068</v>
      </c>
      <c r="F286" s="24">
        <f t="shared" si="4"/>
        <v>370562</v>
      </c>
    </row>
    <row r="287" spans="1:6" x14ac:dyDescent="0.25">
      <c r="A287" s="7">
        <v>284</v>
      </c>
      <c r="B287" s="25" t="s">
        <v>295</v>
      </c>
      <c r="C287" s="24">
        <f>+'JULIO ORD'!O287</f>
        <v>616621</v>
      </c>
      <c r="D287" s="24">
        <f>+'1ER AJU CUA Y 2DO AJUS TRI 2023'!G287</f>
        <v>83711</v>
      </c>
      <c r="E287" s="24">
        <f>+'FEIEF COMPENSACION ENE-JUN'!N288</f>
        <v>146441</v>
      </c>
      <c r="F287" s="24">
        <f t="shared" si="4"/>
        <v>846773</v>
      </c>
    </row>
    <row r="288" spans="1:6" x14ac:dyDescent="0.25">
      <c r="A288" s="7">
        <v>285</v>
      </c>
      <c r="B288" s="25" t="s">
        <v>296</v>
      </c>
      <c r="C288" s="24">
        <f>+'JULIO ORD'!O288</f>
        <v>400664</v>
      </c>
      <c r="D288" s="24">
        <f>+'1ER AJU CUA Y 2DO AJUS TRI 2023'!G288</f>
        <v>76097</v>
      </c>
      <c r="E288" s="24">
        <f>+'FEIEF COMPENSACION ENE-JUN'!N289</f>
        <v>123499</v>
      </c>
      <c r="F288" s="24">
        <f t="shared" si="4"/>
        <v>600260</v>
      </c>
    </row>
    <row r="289" spans="1:6" x14ac:dyDescent="0.25">
      <c r="A289" s="7">
        <v>286</v>
      </c>
      <c r="B289" s="25" t="s">
        <v>297</v>
      </c>
      <c r="C289" s="24">
        <f>+'JULIO ORD'!O289</f>
        <v>418984</v>
      </c>
      <c r="D289" s="24">
        <f>+'1ER AJU CUA Y 2DO AJUS TRI 2023'!G289</f>
        <v>68623</v>
      </c>
      <c r="E289" s="24">
        <f>+'FEIEF COMPENSACION ENE-JUN'!N290</f>
        <v>111238</v>
      </c>
      <c r="F289" s="24">
        <f t="shared" si="4"/>
        <v>598845</v>
      </c>
    </row>
    <row r="290" spans="1:6" x14ac:dyDescent="0.25">
      <c r="A290" s="7">
        <v>287</v>
      </c>
      <c r="B290" s="25" t="s">
        <v>298</v>
      </c>
      <c r="C290" s="24">
        <f>+'JULIO ORD'!O290</f>
        <v>172184</v>
      </c>
      <c r="D290" s="24">
        <f>+'1ER AJU CUA Y 2DO AJUS TRI 2023'!G290</f>
        <v>42925</v>
      </c>
      <c r="E290" s="24">
        <f>+'FEIEF COMPENSACION ENE-JUN'!N291</f>
        <v>67740</v>
      </c>
      <c r="F290" s="24">
        <f t="shared" si="4"/>
        <v>282849</v>
      </c>
    </row>
    <row r="291" spans="1:6" x14ac:dyDescent="0.25">
      <c r="A291" s="7">
        <v>288</v>
      </c>
      <c r="B291" s="25" t="s">
        <v>299</v>
      </c>
      <c r="C291" s="24">
        <f>+'JULIO ORD'!O291</f>
        <v>169183</v>
      </c>
      <c r="D291" s="24">
        <f>+'1ER AJU CUA Y 2DO AJUS TRI 2023'!G291</f>
        <v>9933</v>
      </c>
      <c r="E291" s="24">
        <f>+'FEIEF COMPENSACION ENE-JUN'!N292</f>
        <v>15480</v>
      </c>
      <c r="F291" s="24">
        <f t="shared" si="4"/>
        <v>194596</v>
      </c>
    </row>
    <row r="292" spans="1:6" x14ac:dyDescent="0.25">
      <c r="A292" s="7">
        <v>289</v>
      </c>
      <c r="B292" s="25" t="s">
        <v>300</v>
      </c>
      <c r="C292" s="24">
        <f>+'JULIO ORD'!O292</f>
        <v>199238</v>
      </c>
      <c r="D292" s="24">
        <f>+'1ER AJU CUA Y 2DO AJUS TRI 2023'!G292</f>
        <v>20044</v>
      </c>
      <c r="E292" s="24">
        <f>+'FEIEF COMPENSACION ENE-JUN'!N293</f>
        <v>31239</v>
      </c>
      <c r="F292" s="24">
        <f t="shared" si="4"/>
        <v>250521</v>
      </c>
    </row>
    <row r="293" spans="1:6" x14ac:dyDescent="0.25">
      <c r="A293" s="7">
        <v>290</v>
      </c>
      <c r="B293" s="25" t="s">
        <v>301</v>
      </c>
      <c r="C293" s="24">
        <f>+'JULIO ORD'!O293</f>
        <v>194185</v>
      </c>
      <c r="D293" s="24">
        <f>+'1ER AJU CUA Y 2DO AJUS TRI 2023'!G293</f>
        <v>24002</v>
      </c>
      <c r="E293" s="24">
        <f>+'FEIEF COMPENSACION ENE-JUN'!N294</f>
        <v>40061</v>
      </c>
      <c r="F293" s="24">
        <f t="shared" si="4"/>
        <v>258248</v>
      </c>
    </row>
    <row r="294" spans="1:6" x14ac:dyDescent="0.25">
      <c r="A294" s="7">
        <v>291</v>
      </c>
      <c r="B294" s="25" t="s">
        <v>302</v>
      </c>
      <c r="C294" s="24">
        <f>+'JULIO ORD'!O294</f>
        <v>372974</v>
      </c>
      <c r="D294" s="24">
        <f>+'1ER AJU CUA Y 2DO AJUS TRI 2023'!G294</f>
        <v>72850</v>
      </c>
      <c r="E294" s="24">
        <f>+'FEIEF COMPENSACION ENE-JUN'!N295</f>
        <v>113537</v>
      </c>
      <c r="F294" s="24">
        <f t="shared" si="4"/>
        <v>559361</v>
      </c>
    </row>
    <row r="295" spans="1:6" x14ac:dyDescent="0.25">
      <c r="A295" s="7">
        <v>292</v>
      </c>
      <c r="B295" s="25" t="s">
        <v>303</v>
      </c>
      <c r="C295" s="24">
        <f>+'JULIO ORD'!O295</f>
        <v>235270</v>
      </c>
      <c r="D295" s="24">
        <f>+'1ER AJU CUA Y 2DO AJUS TRI 2023'!G295</f>
        <v>40957</v>
      </c>
      <c r="E295" s="24">
        <f>+'FEIEF COMPENSACION ENE-JUN'!N296</f>
        <v>71512</v>
      </c>
      <c r="F295" s="24">
        <f t="shared" si="4"/>
        <v>347739</v>
      </c>
    </row>
    <row r="296" spans="1:6" x14ac:dyDescent="0.25">
      <c r="A296" s="7">
        <v>293</v>
      </c>
      <c r="B296" s="25" t="s">
        <v>304</v>
      </c>
      <c r="C296" s="24">
        <f>+'JULIO ORD'!O296</f>
        <v>2436887</v>
      </c>
      <c r="D296" s="24">
        <f>+'1ER AJU CUA Y 2DO AJUS TRI 2023'!G296</f>
        <v>786074</v>
      </c>
      <c r="E296" s="24">
        <f>+'FEIEF COMPENSACION ENE-JUN'!N297</f>
        <v>1268917</v>
      </c>
      <c r="F296" s="24">
        <f t="shared" si="4"/>
        <v>4491878</v>
      </c>
    </row>
    <row r="297" spans="1:6" x14ac:dyDescent="0.25">
      <c r="A297" s="7">
        <v>294</v>
      </c>
      <c r="B297" s="25" t="s">
        <v>305</v>
      </c>
      <c r="C297" s="24">
        <f>+'JULIO ORD'!O297</f>
        <v>800137</v>
      </c>
      <c r="D297" s="24">
        <f>+'1ER AJU CUA Y 2DO AJUS TRI 2023'!G297</f>
        <v>215513</v>
      </c>
      <c r="E297" s="24">
        <f>+'FEIEF COMPENSACION ENE-JUN'!N298</f>
        <v>361586</v>
      </c>
      <c r="F297" s="24">
        <f t="shared" si="4"/>
        <v>1377236</v>
      </c>
    </row>
    <row r="298" spans="1:6" x14ac:dyDescent="0.25">
      <c r="A298" s="7">
        <v>295</v>
      </c>
      <c r="B298" s="25" t="s">
        <v>306</v>
      </c>
      <c r="C298" s="24">
        <f>+'JULIO ORD'!O298</f>
        <v>1209242</v>
      </c>
      <c r="D298" s="24">
        <f>+'1ER AJU CUA Y 2DO AJUS TRI 2023'!G298</f>
        <v>276386</v>
      </c>
      <c r="E298" s="24">
        <f>+'FEIEF COMPENSACION ENE-JUN'!N299</f>
        <v>461654</v>
      </c>
      <c r="F298" s="24">
        <f t="shared" si="4"/>
        <v>1947282</v>
      </c>
    </row>
    <row r="299" spans="1:6" x14ac:dyDescent="0.25">
      <c r="A299" s="7">
        <v>296</v>
      </c>
      <c r="B299" s="25" t="s">
        <v>307</v>
      </c>
      <c r="C299" s="24">
        <f>+'JULIO ORD'!O299</f>
        <v>188457</v>
      </c>
      <c r="D299" s="24">
        <f>+'1ER AJU CUA Y 2DO AJUS TRI 2023'!G299</f>
        <v>26212</v>
      </c>
      <c r="E299" s="24">
        <f>+'FEIEF COMPENSACION ENE-JUN'!N300</f>
        <v>44287</v>
      </c>
      <c r="F299" s="24">
        <f t="shared" si="4"/>
        <v>258956</v>
      </c>
    </row>
    <row r="300" spans="1:6" x14ac:dyDescent="0.25">
      <c r="A300" s="7">
        <v>297</v>
      </c>
      <c r="B300" s="25" t="s">
        <v>308</v>
      </c>
      <c r="C300" s="24">
        <f>+'JULIO ORD'!O300</f>
        <v>308194</v>
      </c>
      <c r="D300" s="24">
        <f>+'1ER AJU CUA Y 2DO AJUS TRI 2023'!G300</f>
        <v>66686</v>
      </c>
      <c r="E300" s="24">
        <f>+'FEIEF COMPENSACION ENE-JUN'!N301</f>
        <v>111885</v>
      </c>
      <c r="F300" s="24">
        <f t="shared" si="4"/>
        <v>486765</v>
      </c>
    </row>
    <row r="301" spans="1:6" x14ac:dyDescent="0.25">
      <c r="A301" s="7">
        <v>298</v>
      </c>
      <c r="B301" s="25" t="s">
        <v>309</v>
      </c>
      <c r="C301" s="24">
        <f>+'JULIO ORD'!O301</f>
        <v>1540174</v>
      </c>
      <c r="D301" s="24">
        <f>+'1ER AJU CUA Y 2DO AJUS TRI 2023'!G301</f>
        <v>429993</v>
      </c>
      <c r="E301" s="24">
        <f>+'FEIEF COMPENSACION ENE-JUN'!N302</f>
        <v>710803</v>
      </c>
      <c r="F301" s="24">
        <f t="shared" si="4"/>
        <v>2680970</v>
      </c>
    </row>
    <row r="302" spans="1:6" x14ac:dyDescent="0.25">
      <c r="A302" s="7">
        <v>299</v>
      </c>
      <c r="B302" s="25" t="s">
        <v>310</v>
      </c>
      <c r="C302" s="24">
        <f>+'JULIO ORD'!O302</f>
        <v>191271</v>
      </c>
      <c r="D302" s="24">
        <f>+'1ER AJU CUA Y 2DO AJUS TRI 2023'!G302</f>
        <v>18567</v>
      </c>
      <c r="E302" s="24">
        <f>+'FEIEF COMPENSACION ENE-JUN'!N303</f>
        <v>28940</v>
      </c>
      <c r="F302" s="24">
        <f t="shared" si="4"/>
        <v>238778</v>
      </c>
    </row>
    <row r="303" spans="1:6" x14ac:dyDescent="0.25">
      <c r="A303" s="7">
        <v>300</v>
      </c>
      <c r="B303" s="25" t="s">
        <v>311</v>
      </c>
      <c r="C303" s="24">
        <f>+'JULIO ORD'!O303</f>
        <v>532747</v>
      </c>
      <c r="D303" s="24">
        <f>+'1ER AJU CUA Y 2DO AJUS TRI 2023'!G303</f>
        <v>120520</v>
      </c>
      <c r="E303" s="24">
        <f>+'FEIEF COMPENSACION ENE-JUN'!N304</f>
        <v>187832</v>
      </c>
      <c r="F303" s="24">
        <f t="shared" si="4"/>
        <v>841099</v>
      </c>
    </row>
    <row r="304" spans="1:6" x14ac:dyDescent="0.25">
      <c r="A304" s="7">
        <v>301</v>
      </c>
      <c r="B304" s="25" t="s">
        <v>312</v>
      </c>
      <c r="C304" s="24">
        <f>+'JULIO ORD'!O304</f>
        <v>443951</v>
      </c>
      <c r="D304" s="24">
        <f>+'1ER AJU CUA Y 2DO AJUS TRI 2023'!G304</f>
        <v>47271</v>
      </c>
      <c r="E304" s="24">
        <f>+'FEIEF COMPENSACION ENE-JUN'!N305</f>
        <v>76801</v>
      </c>
      <c r="F304" s="24">
        <f t="shared" si="4"/>
        <v>568023</v>
      </c>
    </row>
    <row r="305" spans="1:6" x14ac:dyDescent="0.25">
      <c r="A305" s="7">
        <v>302</v>
      </c>
      <c r="B305" s="25" t="s">
        <v>313</v>
      </c>
      <c r="C305" s="24">
        <f>+'JULIO ORD'!O305</f>
        <v>421096</v>
      </c>
      <c r="D305" s="24">
        <f>+'1ER AJU CUA Y 2DO AJUS TRI 2023'!G305</f>
        <v>74447</v>
      </c>
      <c r="E305" s="24">
        <f>+'FEIEF COMPENSACION ENE-JUN'!N306</f>
        <v>116026</v>
      </c>
      <c r="F305" s="24">
        <f t="shared" si="4"/>
        <v>611569</v>
      </c>
    </row>
    <row r="306" spans="1:6" x14ac:dyDescent="0.25">
      <c r="A306" s="7">
        <v>303</v>
      </c>
      <c r="B306" s="25" t="s">
        <v>314</v>
      </c>
      <c r="C306" s="24">
        <f>+'JULIO ORD'!O306</f>
        <v>149512</v>
      </c>
      <c r="D306" s="24">
        <f>+'1ER AJU CUA Y 2DO AJUS TRI 2023'!G306</f>
        <v>17780</v>
      </c>
      <c r="E306" s="24">
        <f>+'FEIEF COMPENSACION ENE-JUN'!N307</f>
        <v>27711</v>
      </c>
      <c r="F306" s="24">
        <f t="shared" si="4"/>
        <v>195003</v>
      </c>
    </row>
    <row r="307" spans="1:6" x14ac:dyDescent="0.25">
      <c r="A307" s="7">
        <v>304</v>
      </c>
      <c r="B307" s="25" t="s">
        <v>315</v>
      </c>
      <c r="C307" s="24">
        <f>+'JULIO ORD'!O307</f>
        <v>184040</v>
      </c>
      <c r="D307" s="24">
        <f>+'1ER AJU CUA Y 2DO AJUS TRI 2023'!G307</f>
        <v>34274</v>
      </c>
      <c r="E307" s="24">
        <f>+'FEIEF COMPENSACION ENE-JUN'!N308</f>
        <v>56153</v>
      </c>
      <c r="F307" s="24">
        <f t="shared" si="4"/>
        <v>274467</v>
      </c>
    </row>
    <row r="308" spans="1:6" x14ac:dyDescent="0.25">
      <c r="A308" s="7">
        <v>305</v>
      </c>
      <c r="B308" s="25" t="s">
        <v>316</v>
      </c>
      <c r="C308" s="24">
        <f>+'JULIO ORD'!O308</f>
        <v>554481</v>
      </c>
      <c r="D308" s="24">
        <f>+'1ER AJU CUA Y 2DO AJUS TRI 2023'!G308</f>
        <v>173994</v>
      </c>
      <c r="E308" s="24">
        <f>+'FEIEF COMPENSACION ENE-JUN'!N309</f>
        <v>289775</v>
      </c>
      <c r="F308" s="24">
        <f t="shared" si="4"/>
        <v>1018250</v>
      </c>
    </row>
    <row r="309" spans="1:6" x14ac:dyDescent="0.25">
      <c r="A309" s="7">
        <v>306</v>
      </c>
      <c r="B309" s="25" t="s">
        <v>317</v>
      </c>
      <c r="C309" s="24">
        <f>+'JULIO ORD'!O309</f>
        <v>430375</v>
      </c>
      <c r="D309" s="24">
        <f>+'1ER AJU CUA Y 2DO AJUS TRI 2023'!G309</f>
        <v>78214</v>
      </c>
      <c r="E309" s="24">
        <f>+'FEIEF COMPENSACION ENE-JUN'!N310</f>
        <v>121896</v>
      </c>
      <c r="F309" s="24">
        <f t="shared" si="4"/>
        <v>630485</v>
      </c>
    </row>
    <row r="310" spans="1:6" x14ac:dyDescent="0.25">
      <c r="A310" s="7">
        <v>307</v>
      </c>
      <c r="B310" s="25" t="s">
        <v>318</v>
      </c>
      <c r="C310" s="24">
        <f>+'JULIO ORD'!O310</f>
        <v>806839</v>
      </c>
      <c r="D310" s="24">
        <f>+'1ER AJU CUA Y 2DO AJUS TRI 2023'!G310</f>
        <v>206376</v>
      </c>
      <c r="E310" s="24">
        <f>+'FEIEF COMPENSACION ENE-JUN'!N311</f>
        <v>321639</v>
      </c>
      <c r="F310" s="24">
        <f t="shared" si="4"/>
        <v>1334854</v>
      </c>
    </row>
    <row r="311" spans="1:6" x14ac:dyDescent="0.25">
      <c r="A311" s="7">
        <v>308</v>
      </c>
      <c r="B311" s="25" t="s">
        <v>319</v>
      </c>
      <c r="C311" s="24">
        <f>+'JULIO ORD'!O311</f>
        <v>540706</v>
      </c>
      <c r="D311" s="24">
        <f>+'1ER AJU CUA Y 2DO AJUS TRI 2023'!G311</f>
        <v>91216</v>
      </c>
      <c r="E311" s="24">
        <f>+'FEIEF COMPENSACION ENE-JUN'!N312</f>
        <v>148580</v>
      </c>
      <c r="F311" s="24">
        <f t="shared" si="4"/>
        <v>780502</v>
      </c>
    </row>
    <row r="312" spans="1:6" x14ac:dyDescent="0.25">
      <c r="A312" s="7">
        <v>309</v>
      </c>
      <c r="B312" s="25" t="s">
        <v>320</v>
      </c>
      <c r="C312" s="24">
        <f>+'JULIO ORD'!O312</f>
        <v>1078540</v>
      </c>
      <c r="D312" s="24">
        <f>+'1ER AJU CUA Y 2DO AJUS TRI 2023'!G312</f>
        <v>285939</v>
      </c>
      <c r="E312" s="24">
        <f>+'FEIEF COMPENSACION ENE-JUN'!N313</f>
        <v>498373</v>
      </c>
      <c r="F312" s="24">
        <f t="shared" si="4"/>
        <v>1862852</v>
      </c>
    </row>
    <row r="313" spans="1:6" x14ac:dyDescent="0.25">
      <c r="A313" s="7">
        <v>310</v>
      </c>
      <c r="B313" s="25" t="s">
        <v>321</v>
      </c>
      <c r="C313" s="24">
        <f>+'JULIO ORD'!O313</f>
        <v>998952</v>
      </c>
      <c r="D313" s="24">
        <f>+'1ER AJU CUA Y 2DO AJUS TRI 2023'!G313</f>
        <v>394333</v>
      </c>
      <c r="E313" s="24">
        <f>+'FEIEF COMPENSACION ENE-JUN'!N314</f>
        <v>650927</v>
      </c>
      <c r="F313" s="24">
        <f t="shared" si="4"/>
        <v>2044212</v>
      </c>
    </row>
    <row r="314" spans="1:6" x14ac:dyDescent="0.25">
      <c r="A314" s="7">
        <v>311</v>
      </c>
      <c r="B314" s="25" t="s">
        <v>322</v>
      </c>
      <c r="C314" s="24">
        <f>+'JULIO ORD'!O314</f>
        <v>176428</v>
      </c>
      <c r="D314" s="24">
        <f>+'1ER AJU CUA Y 2DO AJUS TRI 2023'!G314</f>
        <v>14286</v>
      </c>
      <c r="E314" s="24">
        <f>+'FEIEF COMPENSACION ENE-JUN'!N315</f>
        <v>22266</v>
      </c>
      <c r="F314" s="24">
        <f t="shared" si="4"/>
        <v>212980</v>
      </c>
    </row>
    <row r="315" spans="1:6" x14ac:dyDescent="0.25">
      <c r="A315" s="7">
        <v>312</v>
      </c>
      <c r="B315" s="25" t="s">
        <v>323</v>
      </c>
      <c r="C315" s="24">
        <f>+'JULIO ORD'!O315</f>
        <v>1042126</v>
      </c>
      <c r="D315" s="24">
        <f>+'1ER AJU CUA Y 2DO AJUS TRI 2023'!G315</f>
        <v>254194</v>
      </c>
      <c r="E315" s="24">
        <f>+'FEIEF COMPENSACION ENE-JUN'!N316</f>
        <v>424848</v>
      </c>
      <c r="F315" s="24">
        <f t="shared" si="4"/>
        <v>1721168</v>
      </c>
    </row>
    <row r="316" spans="1:6" x14ac:dyDescent="0.25">
      <c r="A316" s="7">
        <v>313</v>
      </c>
      <c r="B316" s="25" t="s">
        <v>324</v>
      </c>
      <c r="C316" s="24">
        <f>+'JULIO ORD'!O316</f>
        <v>214005</v>
      </c>
      <c r="D316" s="24">
        <f>+'1ER AJU CUA Y 2DO AJUS TRI 2023'!G316</f>
        <v>33463</v>
      </c>
      <c r="E316" s="24">
        <f>+'FEIEF COMPENSACION ENE-JUN'!N317</f>
        <v>52151</v>
      </c>
      <c r="F316" s="24">
        <f t="shared" si="4"/>
        <v>299619</v>
      </c>
    </row>
    <row r="317" spans="1:6" x14ac:dyDescent="0.25">
      <c r="A317" s="7">
        <v>314</v>
      </c>
      <c r="B317" s="25" t="s">
        <v>325</v>
      </c>
      <c r="C317" s="24">
        <f>+'JULIO ORD'!O317</f>
        <v>299240</v>
      </c>
      <c r="D317" s="24">
        <f>+'1ER AJU CUA Y 2DO AJUS TRI 2023'!G317</f>
        <v>65236</v>
      </c>
      <c r="E317" s="24">
        <f>+'FEIEF COMPENSACION ENE-JUN'!N318</f>
        <v>110599</v>
      </c>
      <c r="F317" s="24">
        <f t="shared" si="4"/>
        <v>475075</v>
      </c>
    </row>
    <row r="318" spans="1:6" x14ac:dyDescent="0.25">
      <c r="A318" s="7">
        <v>315</v>
      </c>
      <c r="B318" s="25" t="s">
        <v>326</v>
      </c>
      <c r="C318" s="24">
        <f>+'JULIO ORD'!O318</f>
        <v>296679</v>
      </c>
      <c r="D318" s="24">
        <f>+'1ER AJU CUA Y 2DO AJUS TRI 2023'!G318</f>
        <v>50860</v>
      </c>
      <c r="E318" s="24">
        <f>+'FEIEF COMPENSACION ENE-JUN'!N319</f>
        <v>88067</v>
      </c>
      <c r="F318" s="24">
        <f t="shared" si="4"/>
        <v>435606</v>
      </c>
    </row>
    <row r="319" spans="1:6" x14ac:dyDescent="0.25">
      <c r="A319" s="7">
        <v>316</v>
      </c>
      <c r="B319" s="25" t="s">
        <v>327</v>
      </c>
      <c r="C319" s="24">
        <f>+'JULIO ORD'!O319</f>
        <v>205973</v>
      </c>
      <c r="D319" s="24">
        <f>+'1ER AJU CUA Y 2DO AJUS TRI 2023'!G319</f>
        <v>19024</v>
      </c>
      <c r="E319" s="24">
        <f>+'FEIEF COMPENSACION ENE-JUN'!N320</f>
        <v>31155</v>
      </c>
      <c r="F319" s="24">
        <f t="shared" si="4"/>
        <v>256152</v>
      </c>
    </row>
    <row r="320" spans="1:6" x14ac:dyDescent="0.25">
      <c r="A320" s="7">
        <v>317</v>
      </c>
      <c r="B320" s="25" t="s">
        <v>328</v>
      </c>
      <c r="C320" s="24">
        <f>+'JULIO ORD'!O320</f>
        <v>249369</v>
      </c>
      <c r="D320" s="24">
        <f>+'1ER AJU CUA Y 2DO AJUS TRI 2023'!G320</f>
        <v>40240</v>
      </c>
      <c r="E320" s="24">
        <f>+'FEIEF COMPENSACION ENE-JUN'!N321</f>
        <v>68547</v>
      </c>
      <c r="F320" s="24">
        <f t="shared" si="4"/>
        <v>358156</v>
      </c>
    </row>
    <row r="321" spans="1:6" x14ac:dyDescent="0.25">
      <c r="A321" s="7">
        <v>318</v>
      </c>
      <c r="B321" s="25" t="s">
        <v>329</v>
      </c>
      <c r="C321" s="24">
        <f>+'JULIO ORD'!O321</f>
        <v>8918912</v>
      </c>
      <c r="D321" s="24">
        <f>+'1ER AJU CUA Y 2DO AJUS TRI 2023'!G321</f>
        <v>3666612</v>
      </c>
      <c r="E321" s="24">
        <f>+'FEIEF COMPENSACION ENE-JUN'!N322</f>
        <v>5870836</v>
      </c>
      <c r="F321" s="24">
        <f t="shared" si="4"/>
        <v>18456360</v>
      </c>
    </row>
    <row r="322" spans="1:6" x14ac:dyDescent="0.25">
      <c r="A322" s="7">
        <v>319</v>
      </c>
      <c r="B322" s="25" t="s">
        <v>330</v>
      </c>
      <c r="C322" s="24">
        <f>+'JULIO ORD'!O322</f>
        <v>119563</v>
      </c>
      <c r="D322" s="24">
        <f>+'1ER AJU CUA Y 2DO AJUS TRI 2023'!G322</f>
        <v>16033</v>
      </c>
      <c r="E322" s="24">
        <f>+'FEIEF COMPENSACION ENE-JUN'!N323</f>
        <v>24988</v>
      </c>
      <c r="F322" s="24">
        <f t="shared" si="4"/>
        <v>160584</v>
      </c>
    </row>
    <row r="323" spans="1:6" x14ac:dyDescent="0.25">
      <c r="A323" s="7">
        <v>320</v>
      </c>
      <c r="B323" s="25" t="s">
        <v>331</v>
      </c>
      <c r="C323" s="24">
        <f>+'JULIO ORD'!O323</f>
        <v>113643</v>
      </c>
      <c r="D323" s="24">
        <f>+'1ER AJU CUA Y 2DO AJUS TRI 2023'!G323</f>
        <v>12482</v>
      </c>
      <c r="E323" s="24">
        <f>+'FEIEF COMPENSACION ENE-JUN'!N324</f>
        <v>19453</v>
      </c>
      <c r="F323" s="24">
        <f t="shared" si="4"/>
        <v>145578</v>
      </c>
    </row>
    <row r="324" spans="1:6" x14ac:dyDescent="0.25">
      <c r="A324" s="7">
        <v>321</v>
      </c>
      <c r="B324" s="25" t="s">
        <v>332</v>
      </c>
      <c r="C324" s="24">
        <f>+'JULIO ORD'!O324</f>
        <v>162274</v>
      </c>
      <c r="D324" s="24">
        <f>+'1ER AJU CUA Y 2DO AJUS TRI 2023'!G324</f>
        <v>19764</v>
      </c>
      <c r="E324" s="24">
        <f>+'FEIEF COMPENSACION ENE-JUN'!N325</f>
        <v>32711</v>
      </c>
      <c r="F324" s="24">
        <f t="shared" ref="F324:F387" si="5">SUM(C324:E324)</f>
        <v>214749</v>
      </c>
    </row>
    <row r="325" spans="1:6" x14ac:dyDescent="0.25">
      <c r="A325" s="7">
        <v>322</v>
      </c>
      <c r="B325" s="25" t="s">
        <v>333</v>
      </c>
      <c r="C325" s="24">
        <f>+'JULIO ORD'!O325</f>
        <v>191489</v>
      </c>
      <c r="D325" s="24">
        <f>+'1ER AJU CUA Y 2DO AJUS TRI 2023'!G325</f>
        <v>12837</v>
      </c>
      <c r="E325" s="24">
        <f>+'FEIEF COMPENSACION ENE-JUN'!N326</f>
        <v>20006</v>
      </c>
      <c r="F325" s="24">
        <f t="shared" si="5"/>
        <v>224332</v>
      </c>
    </row>
    <row r="326" spans="1:6" x14ac:dyDescent="0.25">
      <c r="A326" s="7">
        <v>323</v>
      </c>
      <c r="B326" s="25" t="s">
        <v>334</v>
      </c>
      <c r="C326" s="24">
        <f>+'JULIO ORD'!O326</f>
        <v>262662</v>
      </c>
      <c r="D326" s="24">
        <f>+'1ER AJU CUA Y 2DO AJUS TRI 2023'!G326</f>
        <v>41850</v>
      </c>
      <c r="E326" s="24">
        <f>+'FEIEF COMPENSACION ENE-JUN'!N327</f>
        <v>65223</v>
      </c>
      <c r="F326" s="24">
        <f t="shared" si="5"/>
        <v>369735</v>
      </c>
    </row>
    <row r="327" spans="1:6" x14ac:dyDescent="0.25">
      <c r="A327" s="7">
        <v>324</v>
      </c>
      <c r="B327" s="25" t="s">
        <v>335</v>
      </c>
      <c r="C327" s="24">
        <f>+'JULIO ORD'!O327</f>
        <v>4781782</v>
      </c>
      <c r="D327" s="24">
        <f>+'1ER AJU CUA Y 2DO AJUS TRI 2023'!G327</f>
        <v>1430138</v>
      </c>
      <c r="E327" s="24">
        <f>+'FEIEF COMPENSACION ENE-JUN'!N328</f>
        <v>2396356</v>
      </c>
      <c r="F327" s="24">
        <f t="shared" si="5"/>
        <v>8608276</v>
      </c>
    </row>
    <row r="328" spans="1:6" x14ac:dyDescent="0.25">
      <c r="A328" s="7">
        <v>325</v>
      </c>
      <c r="B328" s="25" t="s">
        <v>336</v>
      </c>
      <c r="C328" s="24">
        <f>+'JULIO ORD'!O328</f>
        <v>974197</v>
      </c>
      <c r="D328" s="24">
        <f>+'1ER AJU CUA Y 2DO AJUS TRI 2023'!G328</f>
        <v>206979</v>
      </c>
      <c r="E328" s="24">
        <f>+'FEIEF COMPENSACION ENE-JUN'!N329</f>
        <v>322580</v>
      </c>
      <c r="F328" s="24">
        <f t="shared" si="5"/>
        <v>1503756</v>
      </c>
    </row>
    <row r="329" spans="1:6" x14ac:dyDescent="0.25">
      <c r="A329" s="7">
        <v>326</v>
      </c>
      <c r="B329" s="25" t="s">
        <v>337</v>
      </c>
      <c r="C329" s="24">
        <f>+'JULIO ORD'!O329</f>
        <v>600756</v>
      </c>
      <c r="D329" s="24">
        <f>+'1ER AJU CUA Y 2DO AJUS TRI 2023'!G329</f>
        <v>105265</v>
      </c>
      <c r="E329" s="24">
        <f>+'FEIEF COMPENSACION ENE-JUN'!N330</f>
        <v>170050</v>
      </c>
      <c r="F329" s="24">
        <f t="shared" si="5"/>
        <v>876071</v>
      </c>
    </row>
    <row r="330" spans="1:6" x14ac:dyDescent="0.25">
      <c r="A330" s="7">
        <v>327</v>
      </c>
      <c r="B330" s="25" t="s">
        <v>338</v>
      </c>
      <c r="C330" s="24">
        <f>+'JULIO ORD'!O330</f>
        <v>2703835</v>
      </c>
      <c r="D330" s="24">
        <f>+'1ER AJU CUA Y 2DO AJUS TRI 2023'!G330</f>
        <v>585758</v>
      </c>
      <c r="E330" s="24">
        <f>+'FEIEF COMPENSACION ENE-JUN'!N331</f>
        <v>964565</v>
      </c>
      <c r="F330" s="24">
        <f t="shared" si="5"/>
        <v>4254158</v>
      </c>
    </row>
    <row r="331" spans="1:6" x14ac:dyDescent="0.25">
      <c r="A331" s="7">
        <v>328</v>
      </c>
      <c r="B331" s="25" t="s">
        <v>339</v>
      </c>
      <c r="C331" s="24">
        <f>+'JULIO ORD'!O331</f>
        <v>196347</v>
      </c>
      <c r="D331" s="24">
        <f>+'1ER AJU CUA Y 2DO AJUS TRI 2023'!G331</f>
        <v>24296</v>
      </c>
      <c r="E331" s="24">
        <f>+'FEIEF COMPENSACION ENE-JUN'!N332</f>
        <v>37864</v>
      </c>
      <c r="F331" s="24">
        <f t="shared" si="5"/>
        <v>258507</v>
      </c>
    </row>
    <row r="332" spans="1:6" x14ac:dyDescent="0.25">
      <c r="A332" s="7">
        <v>329</v>
      </c>
      <c r="B332" s="25" t="s">
        <v>340</v>
      </c>
      <c r="C332" s="24">
        <f>+'JULIO ORD'!O332</f>
        <v>185337</v>
      </c>
      <c r="D332" s="24">
        <f>+'1ER AJU CUA Y 2DO AJUS TRI 2023'!G332</f>
        <v>19468</v>
      </c>
      <c r="E332" s="24">
        <f>+'FEIEF COMPENSACION ENE-JUN'!N333</f>
        <v>30341</v>
      </c>
      <c r="F332" s="24">
        <f t="shared" si="5"/>
        <v>235146</v>
      </c>
    </row>
    <row r="333" spans="1:6" x14ac:dyDescent="0.25">
      <c r="A333" s="7">
        <v>330</v>
      </c>
      <c r="B333" s="25" t="s">
        <v>341</v>
      </c>
      <c r="C333" s="24">
        <f>+'JULIO ORD'!O333</f>
        <v>370394</v>
      </c>
      <c r="D333" s="24">
        <f>+'1ER AJU CUA Y 2DO AJUS TRI 2023'!G333</f>
        <v>73270</v>
      </c>
      <c r="E333" s="24">
        <f>+'FEIEF COMPENSACION ENE-JUN'!N334</f>
        <v>114193</v>
      </c>
      <c r="F333" s="24">
        <f t="shared" si="5"/>
        <v>557857</v>
      </c>
    </row>
    <row r="334" spans="1:6" x14ac:dyDescent="0.25">
      <c r="A334" s="7">
        <v>331</v>
      </c>
      <c r="B334" s="25" t="s">
        <v>342</v>
      </c>
      <c r="C334" s="24">
        <f>+'JULIO ORD'!O334</f>
        <v>287916</v>
      </c>
      <c r="D334" s="24">
        <f>+'1ER AJU CUA Y 2DO AJUS TRI 2023'!G334</f>
        <v>66629</v>
      </c>
      <c r="E334" s="24">
        <f>+'FEIEF COMPENSACION ENE-JUN'!N335</f>
        <v>106145</v>
      </c>
      <c r="F334" s="24">
        <f t="shared" si="5"/>
        <v>460690</v>
      </c>
    </row>
    <row r="335" spans="1:6" x14ac:dyDescent="0.25">
      <c r="A335" s="7">
        <v>332</v>
      </c>
      <c r="B335" s="25" t="s">
        <v>343</v>
      </c>
      <c r="C335" s="24">
        <f>+'JULIO ORD'!O335</f>
        <v>100724</v>
      </c>
      <c r="D335" s="24">
        <f>+'1ER AJU CUA Y 2DO AJUS TRI 2023'!G335</f>
        <v>11264</v>
      </c>
      <c r="E335" s="24">
        <f>+'FEIEF COMPENSACION ENE-JUN'!N336</f>
        <v>19453</v>
      </c>
      <c r="F335" s="24">
        <f t="shared" si="5"/>
        <v>131441</v>
      </c>
    </row>
    <row r="336" spans="1:6" x14ac:dyDescent="0.25">
      <c r="A336" s="7">
        <v>333</v>
      </c>
      <c r="B336" s="25" t="s">
        <v>344</v>
      </c>
      <c r="C336" s="24">
        <f>+'JULIO ORD'!O336</f>
        <v>403027</v>
      </c>
      <c r="D336" s="24">
        <f>+'1ER AJU CUA Y 2DO AJUS TRI 2023'!G336</f>
        <v>140636</v>
      </c>
      <c r="E336" s="24">
        <f>+'FEIEF COMPENSACION ENE-JUN'!N337</f>
        <v>228513</v>
      </c>
      <c r="F336" s="24">
        <f t="shared" si="5"/>
        <v>772176</v>
      </c>
    </row>
    <row r="337" spans="1:6" x14ac:dyDescent="0.25">
      <c r="A337" s="7">
        <v>334</v>
      </c>
      <c r="B337" s="25" t="s">
        <v>345</v>
      </c>
      <c r="C337" s="24">
        <f>+'JULIO ORD'!O337</f>
        <v>3865262</v>
      </c>
      <c r="D337" s="24">
        <f>+'1ER AJU CUA Y 2DO AJUS TRI 2023'!G337</f>
        <v>1241981</v>
      </c>
      <c r="E337" s="24">
        <f>+'FEIEF COMPENSACION ENE-JUN'!N338</f>
        <v>2064286</v>
      </c>
      <c r="F337" s="24">
        <f t="shared" si="5"/>
        <v>7171529</v>
      </c>
    </row>
    <row r="338" spans="1:6" x14ac:dyDescent="0.25">
      <c r="A338" s="7">
        <v>335</v>
      </c>
      <c r="B338" s="25" t="s">
        <v>346</v>
      </c>
      <c r="C338" s="24">
        <f>+'JULIO ORD'!O338</f>
        <v>186389</v>
      </c>
      <c r="D338" s="24">
        <f>+'1ER AJU CUA Y 2DO AJUS TRI 2023'!G338</f>
        <v>14438</v>
      </c>
      <c r="E338" s="24">
        <f>+'FEIEF COMPENSACION ENE-JUN'!N339</f>
        <v>22502</v>
      </c>
      <c r="F338" s="24">
        <f t="shared" si="5"/>
        <v>223329</v>
      </c>
    </row>
    <row r="339" spans="1:6" x14ac:dyDescent="0.25">
      <c r="A339" s="7">
        <v>336</v>
      </c>
      <c r="B339" s="25" t="s">
        <v>347</v>
      </c>
      <c r="C339" s="24">
        <f>+'JULIO ORD'!O339</f>
        <v>397369</v>
      </c>
      <c r="D339" s="24">
        <f>+'1ER AJU CUA Y 2DO AJUS TRI 2023'!G339</f>
        <v>79519</v>
      </c>
      <c r="E339" s="24">
        <f>+'FEIEF COMPENSACION ENE-JUN'!N340</f>
        <v>132563</v>
      </c>
      <c r="F339" s="24">
        <f t="shared" si="5"/>
        <v>609451</v>
      </c>
    </row>
    <row r="340" spans="1:6" x14ac:dyDescent="0.25">
      <c r="A340" s="7">
        <v>337</v>
      </c>
      <c r="B340" s="25" t="s">
        <v>348</v>
      </c>
      <c r="C340" s="24">
        <f>+'JULIO ORD'!O340</f>
        <v>582548</v>
      </c>
      <c r="D340" s="24">
        <f>+'1ER AJU CUA Y 2DO AJUS TRI 2023'!G340</f>
        <v>128839</v>
      </c>
      <c r="E340" s="24">
        <f>+'FEIEF COMPENSACION ENE-JUN'!N341</f>
        <v>200798</v>
      </c>
      <c r="F340" s="24">
        <f t="shared" si="5"/>
        <v>912185</v>
      </c>
    </row>
    <row r="341" spans="1:6" x14ac:dyDescent="0.25">
      <c r="A341" s="7">
        <v>338</v>
      </c>
      <c r="B341" s="25" t="s">
        <v>349</v>
      </c>
      <c r="C341" s="24">
        <f>+'JULIO ORD'!O341</f>
        <v>1077527</v>
      </c>
      <c r="D341" s="24">
        <f>+'1ER AJU CUA Y 2DO AJUS TRI 2023'!G341</f>
        <v>277300</v>
      </c>
      <c r="E341" s="24">
        <f>+'FEIEF COMPENSACION ENE-JUN'!N342</f>
        <v>444116</v>
      </c>
      <c r="F341" s="24">
        <f t="shared" si="5"/>
        <v>1798943</v>
      </c>
    </row>
    <row r="342" spans="1:6" x14ac:dyDescent="0.25">
      <c r="A342" s="7">
        <v>339</v>
      </c>
      <c r="B342" s="25" t="s">
        <v>350</v>
      </c>
      <c r="C342" s="24">
        <f>+'JULIO ORD'!O342</f>
        <v>616552</v>
      </c>
      <c r="D342" s="24">
        <f>+'1ER AJU CUA Y 2DO AJUS TRI 2023'!G342</f>
        <v>103811</v>
      </c>
      <c r="E342" s="24">
        <f>+'FEIEF COMPENSACION ENE-JUN'!N343</f>
        <v>173534</v>
      </c>
      <c r="F342" s="24">
        <f t="shared" si="5"/>
        <v>893897</v>
      </c>
    </row>
    <row r="343" spans="1:6" x14ac:dyDescent="0.25">
      <c r="A343" s="7">
        <v>340</v>
      </c>
      <c r="B343" s="25" t="s">
        <v>351</v>
      </c>
      <c r="C343" s="24">
        <f>+'JULIO ORD'!O343</f>
        <v>208317</v>
      </c>
      <c r="D343" s="24">
        <f>+'1ER AJU CUA Y 2DO AJUS TRI 2023'!G343</f>
        <v>28697</v>
      </c>
      <c r="E343" s="24">
        <f>+'FEIEF COMPENSACION ENE-JUN'!N344</f>
        <v>44725</v>
      </c>
      <c r="F343" s="24">
        <f t="shared" si="5"/>
        <v>281739</v>
      </c>
    </row>
    <row r="344" spans="1:6" x14ac:dyDescent="0.25">
      <c r="A344" s="7">
        <v>341</v>
      </c>
      <c r="B344" s="25" t="s">
        <v>352</v>
      </c>
      <c r="C344" s="24">
        <f>+'JULIO ORD'!O344</f>
        <v>154273</v>
      </c>
      <c r="D344" s="24">
        <f>+'1ER AJU CUA Y 2DO AJUS TRI 2023'!G344</f>
        <v>23098</v>
      </c>
      <c r="E344" s="24">
        <f>+'FEIEF COMPENSACION ENE-JUN'!N345</f>
        <v>37183</v>
      </c>
      <c r="F344" s="24">
        <f t="shared" si="5"/>
        <v>214554</v>
      </c>
    </row>
    <row r="345" spans="1:6" x14ac:dyDescent="0.25">
      <c r="A345" s="7">
        <v>342</v>
      </c>
      <c r="B345" s="25" t="s">
        <v>353</v>
      </c>
      <c r="C345" s="24">
        <f>+'JULIO ORD'!O345</f>
        <v>750086</v>
      </c>
      <c r="D345" s="24">
        <f>+'1ER AJU CUA Y 2DO AJUS TRI 2023'!G345</f>
        <v>169196</v>
      </c>
      <c r="E345" s="24">
        <f>+'FEIEF COMPENSACION ENE-JUN'!N346</f>
        <v>277268</v>
      </c>
      <c r="F345" s="24">
        <f t="shared" si="5"/>
        <v>1196550</v>
      </c>
    </row>
    <row r="346" spans="1:6" x14ac:dyDescent="0.25">
      <c r="A346" s="7">
        <v>343</v>
      </c>
      <c r="B346" s="25" t="s">
        <v>354</v>
      </c>
      <c r="C346" s="24">
        <f>+'JULIO ORD'!O346</f>
        <v>320446</v>
      </c>
      <c r="D346" s="24">
        <f>+'1ER AJU CUA Y 2DO AJUS TRI 2023'!G346</f>
        <v>67468</v>
      </c>
      <c r="E346" s="24">
        <f>+'FEIEF COMPENSACION ENE-JUN'!N347</f>
        <v>112707</v>
      </c>
      <c r="F346" s="24">
        <f t="shared" si="5"/>
        <v>500621</v>
      </c>
    </row>
    <row r="347" spans="1:6" x14ac:dyDescent="0.25">
      <c r="A347" s="7">
        <v>344</v>
      </c>
      <c r="B347" s="25" t="s">
        <v>355</v>
      </c>
      <c r="C347" s="24">
        <f>+'JULIO ORD'!O347</f>
        <v>354647</v>
      </c>
      <c r="D347" s="24">
        <f>+'1ER AJU CUA Y 2DO AJUS TRI 2023'!G347</f>
        <v>58943</v>
      </c>
      <c r="E347" s="24">
        <f>+'FEIEF COMPENSACION ENE-JUN'!N348</f>
        <v>95626</v>
      </c>
      <c r="F347" s="24">
        <f t="shared" si="5"/>
        <v>509216</v>
      </c>
    </row>
    <row r="348" spans="1:6" x14ac:dyDescent="0.25">
      <c r="A348" s="7">
        <v>345</v>
      </c>
      <c r="B348" s="25" t="s">
        <v>356</v>
      </c>
      <c r="C348" s="24">
        <f>+'JULIO ORD'!O348</f>
        <v>434630</v>
      </c>
      <c r="D348" s="24">
        <f>+'1ER AJU CUA Y 2DO AJUS TRI 2023'!G348</f>
        <v>84795</v>
      </c>
      <c r="E348" s="24">
        <f>+'FEIEF COMPENSACION ENE-JUN'!N349</f>
        <v>138112</v>
      </c>
      <c r="F348" s="24">
        <f t="shared" si="5"/>
        <v>657537</v>
      </c>
    </row>
    <row r="349" spans="1:6" x14ac:dyDescent="0.25">
      <c r="A349" s="7">
        <v>346</v>
      </c>
      <c r="B349" s="25" t="s">
        <v>357</v>
      </c>
      <c r="C349" s="24">
        <f>+'JULIO ORD'!O349</f>
        <v>368790</v>
      </c>
      <c r="D349" s="24">
        <f>+'1ER AJU CUA Y 2DO AJUS TRI 2023'!G349</f>
        <v>121235</v>
      </c>
      <c r="E349" s="24">
        <f>+'FEIEF COMPENSACION ENE-JUN'!N350</f>
        <v>196789</v>
      </c>
      <c r="F349" s="24">
        <f t="shared" si="5"/>
        <v>686814</v>
      </c>
    </row>
    <row r="350" spans="1:6" x14ac:dyDescent="0.25">
      <c r="A350" s="7">
        <v>347</v>
      </c>
      <c r="B350" s="25" t="s">
        <v>358</v>
      </c>
      <c r="C350" s="24">
        <f>+'JULIO ORD'!O350</f>
        <v>340898</v>
      </c>
      <c r="D350" s="24">
        <f>+'1ER AJU CUA Y 2DO AJUS TRI 2023'!G350</f>
        <v>70017</v>
      </c>
      <c r="E350" s="24">
        <f>+'FEIEF COMPENSACION ENE-JUN'!N351</f>
        <v>109123</v>
      </c>
      <c r="F350" s="24">
        <f t="shared" si="5"/>
        <v>520038</v>
      </c>
    </row>
    <row r="351" spans="1:6" x14ac:dyDescent="0.25">
      <c r="A351" s="7">
        <v>348</v>
      </c>
      <c r="B351" s="25" t="s">
        <v>359</v>
      </c>
      <c r="C351" s="24">
        <f>+'JULIO ORD'!O351</f>
        <v>956361</v>
      </c>
      <c r="D351" s="24">
        <f>+'1ER AJU CUA Y 2DO AJUS TRI 2023'!G351</f>
        <v>208334</v>
      </c>
      <c r="E351" s="24">
        <f>+'FEIEF COMPENSACION ENE-JUN'!N352</f>
        <v>347109</v>
      </c>
      <c r="F351" s="24">
        <f t="shared" si="5"/>
        <v>1511804</v>
      </c>
    </row>
    <row r="352" spans="1:6" x14ac:dyDescent="0.25">
      <c r="A352" s="7">
        <v>349</v>
      </c>
      <c r="B352" s="25" t="s">
        <v>360</v>
      </c>
      <c r="C352" s="24">
        <f>+'JULIO ORD'!O352</f>
        <v>223610</v>
      </c>
      <c r="D352" s="24">
        <f>+'1ER AJU CUA Y 2DO AJUS TRI 2023'!G352</f>
        <v>35967</v>
      </c>
      <c r="E352" s="24">
        <f>+'FEIEF COMPENSACION ENE-JUN'!N353</f>
        <v>56054</v>
      </c>
      <c r="F352" s="24">
        <f t="shared" si="5"/>
        <v>315631</v>
      </c>
    </row>
    <row r="353" spans="1:6" x14ac:dyDescent="0.25">
      <c r="A353" s="7">
        <v>350</v>
      </c>
      <c r="B353" s="25" t="s">
        <v>361</v>
      </c>
      <c r="C353" s="24">
        <f>+'JULIO ORD'!O353</f>
        <v>2334282</v>
      </c>
      <c r="D353" s="24">
        <f>+'1ER AJU CUA Y 2DO AJUS TRI 2023'!G353</f>
        <v>753517</v>
      </c>
      <c r="E353" s="24">
        <f>+'FEIEF COMPENSACION ENE-JUN'!N354</f>
        <v>1237212</v>
      </c>
      <c r="F353" s="24">
        <f t="shared" si="5"/>
        <v>4325011</v>
      </c>
    </row>
    <row r="354" spans="1:6" x14ac:dyDescent="0.25">
      <c r="A354" s="7">
        <v>351</v>
      </c>
      <c r="B354" s="25" t="s">
        <v>362</v>
      </c>
      <c r="C354" s="24">
        <f>+'JULIO ORD'!O354</f>
        <v>390149</v>
      </c>
      <c r="D354" s="24">
        <f>+'1ER AJU CUA Y 2DO AJUS TRI 2023'!G354</f>
        <v>96921</v>
      </c>
      <c r="E354" s="24">
        <f>+'FEIEF COMPENSACION ENE-JUN'!N355</f>
        <v>165303</v>
      </c>
      <c r="F354" s="24">
        <f t="shared" si="5"/>
        <v>652373</v>
      </c>
    </row>
    <row r="355" spans="1:6" x14ac:dyDescent="0.25">
      <c r="A355" s="7">
        <v>352</v>
      </c>
      <c r="B355" s="25" t="s">
        <v>363</v>
      </c>
      <c r="C355" s="24">
        <f>+'JULIO ORD'!O355</f>
        <v>369609</v>
      </c>
      <c r="D355" s="24">
        <f>+'1ER AJU CUA Y 2DO AJUS TRI 2023'!G355</f>
        <v>80884</v>
      </c>
      <c r="E355" s="24">
        <f>+'FEIEF COMPENSACION ENE-JUN'!N356</f>
        <v>126059</v>
      </c>
      <c r="F355" s="24">
        <f t="shared" si="5"/>
        <v>576552</v>
      </c>
    </row>
    <row r="356" spans="1:6" x14ac:dyDescent="0.25">
      <c r="A356" s="7">
        <v>353</v>
      </c>
      <c r="B356" s="25" t="s">
        <v>364</v>
      </c>
      <c r="C356" s="24">
        <f>+'JULIO ORD'!O356</f>
        <v>332089</v>
      </c>
      <c r="D356" s="24">
        <f>+'1ER AJU CUA Y 2DO AJUS TRI 2023'!G356</f>
        <v>53023</v>
      </c>
      <c r="E356" s="24">
        <f>+'FEIEF COMPENSACION ENE-JUN'!N357</f>
        <v>86796</v>
      </c>
      <c r="F356" s="24">
        <f t="shared" si="5"/>
        <v>471908</v>
      </c>
    </row>
    <row r="357" spans="1:6" x14ac:dyDescent="0.25">
      <c r="A357" s="7">
        <v>354</v>
      </c>
      <c r="B357" s="25" t="s">
        <v>365</v>
      </c>
      <c r="C357" s="24">
        <f>+'JULIO ORD'!O357</f>
        <v>161218</v>
      </c>
      <c r="D357" s="24">
        <f>+'1ER AJU CUA Y 2DO AJUS TRI 2023'!G357</f>
        <v>13030</v>
      </c>
      <c r="E357" s="24">
        <f>+'FEIEF COMPENSACION ENE-JUN'!N358</f>
        <v>22736</v>
      </c>
      <c r="F357" s="24">
        <f t="shared" si="5"/>
        <v>196984</v>
      </c>
    </row>
    <row r="358" spans="1:6" x14ac:dyDescent="0.25">
      <c r="A358" s="7">
        <v>355</v>
      </c>
      <c r="B358" s="25" t="s">
        <v>366</v>
      </c>
      <c r="C358" s="24">
        <f>+'JULIO ORD'!O358</f>
        <v>154740</v>
      </c>
      <c r="D358" s="24">
        <f>+'1ER AJU CUA Y 2DO AJUS TRI 2023'!G358</f>
        <v>11121</v>
      </c>
      <c r="E358" s="24">
        <f>+'FEIEF COMPENSACION ENE-JUN'!N359</f>
        <v>17330</v>
      </c>
      <c r="F358" s="24">
        <f t="shared" si="5"/>
        <v>183191</v>
      </c>
    </row>
    <row r="359" spans="1:6" x14ac:dyDescent="0.25">
      <c r="A359" s="7">
        <v>356</v>
      </c>
      <c r="B359" s="25" t="s">
        <v>367</v>
      </c>
      <c r="C359" s="24">
        <f>+'JULIO ORD'!O359</f>
        <v>384513</v>
      </c>
      <c r="D359" s="24">
        <f>+'1ER AJU CUA Y 2DO AJUS TRI 2023'!G359</f>
        <v>91461</v>
      </c>
      <c r="E359" s="24">
        <f>+'FEIEF COMPENSACION ENE-JUN'!N360</f>
        <v>148047</v>
      </c>
      <c r="F359" s="24">
        <f t="shared" si="5"/>
        <v>624021</v>
      </c>
    </row>
    <row r="360" spans="1:6" x14ac:dyDescent="0.25">
      <c r="A360" s="7">
        <v>357</v>
      </c>
      <c r="B360" s="25" t="s">
        <v>368</v>
      </c>
      <c r="C360" s="24">
        <f>+'JULIO ORD'!O360</f>
        <v>243042</v>
      </c>
      <c r="D360" s="24">
        <f>+'1ER AJU CUA Y 2DO AJUS TRI 2023'!G360</f>
        <v>45453</v>
      </c>
      <c r="E360" s="24">
        <f>+'FEIEF COMPENSACION ENE-JUN'!N361</f>
        <v>73513</v>
      </c>
      <c r="F360" s="24">
        <f t="shared" si="5"/>
        <v>362008</v>
      </c>
    </row>
    <row r="361" spans="1:6" x14ac:dyDescent="0.25">
      <c r="A361" s="7">
        <v>358</v>
      </c>
      <c r="B361" s="25" t="s">
        <v>369</v>
      </c>
      <c r="C361" s="24">
        <f>+'JULIO ORD'!O361</f>
        <v>366630</v>
      </c>
      <c r="D361" s="24">
        <f>+'1ER AJU CUA Y 2DO AJUS TRI 2023'!G361</f>
        <v>67591</v>
      </c>
      <c r="E361" s="24">
        <f>+'FEIEF COMPENSACION ENE-JUN'!N362</f>
        <v>108797</v>
      </c>
      <c r="F361" s="24">
        <f t="shared" si="5"/>
        <v>543018</v>
      </c>
    </row>
    <row r="362" spans="1:6" x14ac:dyDescent="0.25">
      <c r="A362" s="7">
        <v>359</v>
      </c>
      <c r="B362" s="25" t="s">
        <v>370</v>
      </c>
      <c r="C362" s="24">
        <f>+'JULIO ORD'!O362</f>
        <v>239165</v>
      </c>
      <c r="D362" s="24">
        <f>+'1ER AJU CUA Y 2DO AJUS TRI 2023'!G362</f>
        <v>39017</v>
      </c>
      <c r="E362" s="24">
        <f>+'FEIEF COMPENSACION ENE-JUN'!N363</f>
        <v>62626</v>
      </c>
      <c r="F362" s="24">
        <f t="shared" si="5"/>
        <v>340808</v>
      </c>
    </row>
    <row r="363" spans="1:6" x14ac:dyDescent="0.25">
      <c r="A363" s="7">
        <v>360</v>
      </c>
      <c r="B363" s="25" t="s">
        <v>371</v>
      </c>
      <c r="C363" s="24">
        <f>+'JULIO ORD'!O363</f>
        <v>492049</v>
      </c>
      <c r="D363" s="24">
        <f>+'1ER AJU CUA Y 2DO AJUS TRI 2023'!G363</f>
        <v>92273</v>
      </c>
      <c r="E363" s="24">
        <f>+'FEIEF COMPENSACION ENE-JUN'!N364</f>
        <v>151961</v>
      </c>
      <c r="F363" s="24">
        <f t="shared" si="5"/>
        <v>736283</v>
      </c>
    </row>
    <row r="364" spans="1:6" x14ac:dyDescent="0.25">
      <c r="A364" s="7">
        <v>361</v>
      </c>
      <c r="B364" s="25" t="s">
        <v>372</v>
      </c>
      <c r="C364" s="24">
        <f>+'JULIO ORD'!O364</f>
        <v>196468</v>
      </c>
      <c r="D364" s="24">
        <f>+'1ER AJU CUA Y 2DO AJUS TRI 2023'!G364</f>
        <v>13642</v>
      </c>
      <c r="E364" s="24">
        <f>+'FEIEF COMPENSACION ENE-JUN'!N365</f>
        <v>21263</v>
      </c>
      <c r="F364" s="24">
        <f t="shared" si="5"/>
        <v>231373</v>
      </c>
    </row>
    <row r="365" spans="1:6" x14ac:dyDescent="0.25">
      <c r="A365" s="7">
        <v>362</v>
      </c>
      <c r="B365" s="25" t="s">
        <v>373</v>
      </c>
      <c r="C365" s="24">
        <f>+'JULIO ORD'!O365</f>
        <v>266085</v>
      </c>
      <c r="D365" s="24">
        <f>+'1ER AJU CUA Y 2DO AJUS TRI 2023'!G365</f>
        <v>48654</v>
      </c>
      <c r="E365" s="24">
        <f>+'FEIEF COMPENSACION ENE-JUN'!N366</f>
        <v>80586</v>
      </c>
      <c r="F365" s="24">
        <f t="shared" si="5"/>
        <v>395325</v>
      </c>
    </row>
    <row r="366" spans="1:6" x14ac:dyDescent="0.25">
      <c r="A366" s="7">
        <v>363</v>
      </c>
      <c r="B366" s="25" t="s">
        <v>374</v>
      </c>
      <c r="C366" s="24">
        <f>+'JULIO ORD'!O366</f>
        <v>318576</v>
      </c>
      <c r="D366" s="24">
        <f>+'1ER AJU CUA Y 2DO AJUS TRI 2023'!G366</f>
        <v>61809</v>
      </c>
      <c r="E366" s="24">
        <f>+'FEIEF COMPENSACION ENE-JUN'!N367</f>
        <v>103133</v>
      </c>
      <c r="F366" s="24">
        <f t="shared" si="5"/>
        <v>483518</v>
      </c>
    </row>
    <row r="367" spans="1:6" x14ac:dyDescent="0.25">
      <c r="A367" s="7">
        <v>364</v>
      </c>
      <c r="B367" s="25" t="s">
        <v>375</v>
      </c>
      <c r="C367" s="24">
        <f>+'JULIO ORD'!O367</f>
        <v>1687570</v>
      </c>
      <c r="D367" s="24">
        <f>+'1ER AJU CUA Y 2DO AJUS TRI 2023'!G367</f>
        <v>332325</v>
      </c>
      <c r="E367" s="24">
        <f>+'FEIEF COMPENSACION ENE-JUN'!N368</f>
        <v>526394</v>
      </c>
      <c r="F367" s="24">
        <f t="shared" si="5"/>
        <v>2546289</v>
      </c>
    </row>
    <row r="368" spans="1:6" x14ac:dyDescent="0.25">
      <c r="A368" s="7">
        <v>365</v>
      </c>
      <c r="B368" s="25" t="s">
        <v>376</v>
      </c>
      <c r="C368" s="24">
        <f>+'JULIO ORD'!O368</f>
        <v>201576</v>
      </c>
      <c r="D368" s="24">
        <f>+'1ER AJU CUA Y 2DO AJUS TRI 2023'!G368</f>
        <v>39495</v>
      </c>
      <c r="E368" s="24">
        <f>+'FEIEF COMPENSACION ENE-JUN'!N369</f>
        <v>66941</v>
      </c>
      <c r="F368" s="24">
        <f t="shared" si="5"/>
        <v>308012</v>
      </c>
    </row>
    <row r="369" spans="1:6" x14ac:dyDescent="0.25">
      <c r="A369" s="7">
        <v>366</v>
      </c>
      <c r="B369" s="25" t="s">
        <v>377</v>
      </c>
      <c r="C369" s="24">
        <f>+'JULIO ORD'!O369</f>
        <v>654524</v>
      </c>
      <c r="D369" s="24">
        <f>+'1ER AJU CUA Y 2DO AJUS TRI 2023'!G369</f>
        <v>144706</v>
      </c>
      <c r="E369" s="24">
        <f>+'FEIEF COMPENSACION ENE-JUN'!N370</f>
        <v>234716</v>
      </c>
      <c r="F369" s="24">
        <f t="shared" si="5"/>
        <v>1033946</v>
      </c>
    </row>
    <row r="370" spans="1:6" x14ac:dyDescent="0.25">
      <c r="A370" s="7">
        <v>367</v>
      </c>
      <c r="B370" s="25" t="s">
        <v>378</v>
      </c>
      <c r="C370" s="24">
        <f>+'JULIO ORD'!O370</f>
        <v>429020</v>
      </c>
      <c r="D370" s="24">
        <f>+'1ER AJU CUA Y 2DO AJUS TRI 2023'!G370</f>
        <v>74965</v>
      </c>
      <c r="E370" s="24">
        <f>+'FEIEF COMPENSACION ENE-JUN'!N371</f>
        <v>116834</v>
      </c>
      <c r="F370" s="24">
        <f t="shared" si="5"/>
        <v>620819</v>
      </c>
    </row>
    <row r="371" spans="1:6" x14ac:dyDescent="0.25">
      <c r="A371" s="7">
        <v>368</v>
      </c>
      <c r="B371" s="25" t="s">
        <v>379</v>
      </c>
      <c r="C371" s="24">
        <f>+'JULIO ORD'!O371</f>
        <v>652186</v>
      </c>
      <c r="D371" s="24">
        <f>+'1ER AJU CUA Y 2DO AJUS TRI 2023'!G371</f>
        <v>70655</v>
      </c>
      <c r="E371" s="24">
        <f>+'FEIEF COMPENSACION ENE-JUN'!N372</f>
        <v>115371</v>
      </c>
      <c r="F371" s="24">
        <f t="shared" si="5"/>
        <v>838212</v>
      </c>
    </row>
    <row r="372" spans="1:6" x14ac:dyDescent="0.25">
      <c r="A372" s="7">
        <v>369</v>
      </c>
      <c r="B372" s="25" t="s">
        <v>380</v>
      </c>
      <c r="C372" s="24">
        <f>+'JULIO ORD'!O372</f>
        <v>285091</v>
      </c>
      <c r="D372" s="24">
        <f>+'1ER AJU CUA Y 2DO AJUS TRI 2023'!G372</f>
        <v>73737</v>
      </c>
      <c r="E372" s="24">
        <f>+'FEIEF COMPENSACION ENE-JUN'!N373</f>
        <v>121505</v>
      </c>
      <c r="F372" s="24">
        <f t="shared" si="5"/>
        <v>480333</v>
      </c>
    </row>
    <row r="373" spans="1:6" x14ac:dyDescent="0.25">
      <c r="A373" s="7">
        <v>370</v>
      </c>
      <c r="B373" s="25" t="s">
        <v>381</v>
      </c>
      <c r="C373" s="24">
        <f>+'JULIO ORD'!O373</f>
        <v>247660</v>
      </c>
      <c r="D373" s="24">
        <f>+'1ER AJU CUA Y 2DO AJUS TRI 2023'!G373</f>
        <v>59952</v>
      </c>
      <c r="E373" s="24">
        <f>+'FEIEF COMPENSACION ENE-JUN'!N374</f>
        <v>94930</v>
      </c>
      <c r="F373" s="24">
        <f t="shared" si="5"/>
        <v>402542</v>
      </c>
    </row>
    <row r="374" spans="1:6" x14ac:dyDescent="0.25">
      <c r="A374" s="7">
        <v>371</v>
      </c>
      <c r="B374" s="25" t="s">
        <v>382</v>
      </c>
      <c r="C374" s="24">
        <f>+'JULIO ORD'!O374</f>
        <v>236360</v>
      </c>
      <c r="D374" s="24">
        <f>+'1ER AJU CUA Y 2DO AJUS TRI 2023'!G374</f>
        <v>34564</v>
      </c>
      <c r="E374" s="24">
        <f>+'FEIEF COMPENSACION ENE-JUN'!N375</f>
        <v>56810</v>
      </c>
      <c r="F374" s="24">
        <f t="shared" si="5"/>
        <v>327734</v>
      </c>
    </row>
    <row r="375" spans="1:6" x14ac:dyDescent="0.25">
      <c r="A375" s="7">
        <v>372</v>
      </c>
      <c r="B375" s="25" t="s">
        <v>383</v>
      </c>
      <c r="C375" s="24">
        <f>+'JULIO ORD'!O375</f>
        <v>248644</v>
      </c>
      <c r="D375" s="24">
        <f>+'1ER AJU CUA Y 2DO AJUS TRI 2023'!G375</f>
        <v>21527</v>
      </c>
      <c r="E375" s="24">
        <f>+'FEIEF COMPENSACION ENE-JUN'!N376</f>
        <v>33550</v>
      </c>
      <c r="F375" s="24">
        <f t="shared" si="5"/>
        <v>303721</v>
      </c>
    </row>
    <row r="376" spans="1:6" x14ac:dyDescent="0.25">
      <c r="A376" s="7">
        <v>373</v>
      </c>
      <c r="B376" s="25" t="s">
        <v>384</v>
      </c>
      <c r="C376" s="24">
        <f>+'JULIO ORD'!O376</f>
        <v>125697</v>
      </c>
      <c r="D376" s="24">
        <f>+'1ER AJU CUA Y 2DO AJUS TRI 2023'!G376</f>
        <v>6582</v>
      </c>
      <c r="E376" s="24">
        <f>+'FEIEF COMPENSACION ENE-JUN'!N377</f>
        <v>10256</v>
      </c>
      <c r="F376" s="24">
        <f t="shared" si="5"/>
        <v>142535</v>
      </c>
    </row>
    <row r="377" spans="1:6" x14ac:dyDescent="0.25">
      <c r="A377" s="7">
        <v>374</v>
      </c>
      <c r="B377" s="25" t="s">
        <v>385</v>
      </c>
      <c r="C377" s="24">
        <f>+'JULIO ORD'!O377</f>
        <v>192165</v>
      </c>
      <c r="D377" s="24">
        <f>+'1ER AJU CUA Y 2DO AJUS TRI 2023'!G377</f>
        <v>27513</v>
      </c>
      <c r="E377" s="24">
        <f>+'FEIEF COMPENSACION ENE-JUN'!N378</f>
        <v>42880</v>
      </c>
      <c r="F377" s="24">
        <f t="shared" si="5"/>
        <v>262558</v>
      </c>
    </row>
    <row r="378" spans="1:6" x14ac:dyDescent="0.25">
      <c r="A378" s="7">
        <v>375</v>
      </c>
      <c r="B378" s="25" t="s">
        <v>386</v>
      </c>
      <c r="C378" s="24">
        <f>+'JULIO ORD'!O378</f>
        <v>1494710</v>
      </c>
      <c r="D378" s="24">
        <f>+'1ER AJU CUA Y 2DO AJUS TRI 2023'!G378</f>
        <v>522363</v>
      </c>
      <c r="E378" s="24">
        <f>+'FEIEF COMPENSACION ENE-JUN'!N379</f>
        <v>861351</v>
      </c>
      <c r="F378" s="24">
        <f t="shared" si="5"/>
        <v>2878424</v>
      </c>
    </row>
    <row r="379" spans="1:6" x14ac:dyDescent="0.25">
      <c r="A379" s="7">
        <v>376</v>
      </c>
      <c r="B379" s="25" t="s">
        <v>387</v>
      </c>
      <c r="C379" s="24">
        <f>+'JULIO ORD'!O379</f>
        <v>119228</v>
      </c>
      <c r="D379" s="24">
        <f>+'1ER AJU CUA Y 2DO AJUS TRI 2023'!G379</f>
        <v>9718</v>
      </c>
      <c r="E379" s="24">
        <f>+'FEIEF COMPENSACION ENE-JUN'!N380</f>
        <v>15956</v>
      </c>
      <c r="F379" s="24">
        <f t="shared" si="5"/>
        <v>144902</v>
      </c>
    </row>
    <row r="380" spans="1:6" x14ac:dyDescent="0.25">
      <c r="A380" s="7">
        <v>377</v>
      </c>
      <c r="B380" s="25" t="s">
        <v>388</v>
      </c>
      <c r="C380" s="24">
        <f>+'JULIO ORD'!O380</f>
        <v>933115</v>
      </c>
      <c r="D380" s="24">
        <f>+'1ER AJU CUA Y 2DO AJUS TRI 2023'!G380</f>
        <v>226726</v>
      </c>
      <c r="E380" s="24">
        <f>+'FEIEF COMPENSACION ENE-JUN'!N381</f>
        <v>353354</v>
      </c>
      <c r="F380" s="24">
        <f t="shared" si="5"/>
        <v>1513195</v>
      </c>
    </row>
    <row r="381" spans="1:6" x14ac:dyDescent="0.25">
      <c r="A381" s="7">
        <v>378</v>
      </c>
      <c r="B381" s="25" t="s">
        <v>389</v>
      </c>
      <c r="C381" s="24">
        <f>+'JULIO ORD'!O381</f>
        <v>405840</v>
      </c>
      <c r="D381" s="24">
        <f>+'1ER AJU CUA Y 2DO AJUS TRI 2023'!G381</f>
        <v>81165</v>
      </c>
      <c r="E381" s="24">
        <f>+'FEIEF COMPENSACION ENE-JUN'!N382</f>
        <v>135958</v>
      </c>
      <c r="F381" s="24">
        <f t="shared" si="5"/>
        <v>622963</v>
      </c>
    </row>
    <row r="382" spans="1:6" x14ac:dyDescent="0.25">
      <c r="A382" s="7">
        <v>379</v>
      </c>
      <c r="B382" s="25" t="s">
        <v>390</v>
      </c>
      <c r="C382" s="24">
        <f>+'JULIO ORD'!O382</f>
        <v>356221</v>
      </c>
      <c r="D382" s="24">
        <f>+'1ER AJU CUA Y 2DO AJUS TRI 2023'!G382</f>
        <v>99017</v>
      </c>
      <c r="E382" s="24">
        <f>+'FEIEF COMPENSACION ENE-JUN'!N383</f>
        <v>154320</v>
      </c>
      <c r="F382" s="24">
        <f t="shared" si="5"/>
        <v>609558</v>
      </c>
    </row>
    <row r="383" spans="1:6" x14ac:dyDescent="0.25">
      <c r="A383" s="7">
        <v>380</v>
      </c>
      <c r="B383" s="25" t="s">
        <v>391</v>
      </c>
      <c r="C383" s="24">
        <f>+'JULIO ORD'!O383</f>
        <v>241221</v>
      </c>
      <c r="D383" s="24">
        <f>+'1ER AJU CUA Y 2DO AJUS TRI 2023'!G383</f>
        <v>57293</v>
      </c>
      <c r="E383" s="24">
        <f>+'FEIEF COMPENSACION ENE-JUN'!N384</f>
        <v>93102</v>
      </c>
      <c r="F383" s="24">
        <f t="shared" si="5"/>
        <v>391616</v>
      </c>
    </row>
    <row r="384" spans="1:6" x14ac:dyDescent="0.25">
      <c r="A384" s="7">
        <v>381</v>
      </c>
      <c r="B384" s="25" t="s">
        <v>392</v>
      </c>
      <c r="C384" s="24">
        <f>+'JULIO ORD'!O384</f>
        <v>381492</v>
      </c>
      <c r="D384" s="24">
        <f>+'1ER AJU CUA Y 2DO AJUS TRI 2023'!G384</f>
        <v>62811</v>
      </c>
      <c r="E384" s="24">
        <f>+'FEIEF COMPENSACION ENE-JUN'!N385</f>
        <v>105368</v>
      </c>
      <c r="F384" s="24">
        <f t="shared" si="5"/>
        <v>549671</v>
      </c>
    </row>
    <row r="385" spans="1:6" x14ac:dyDescent="0.25">
      <c r="A385" s="7">
        <v>382</v>
      </c>
      <c r="B385" s="25" t="s">
        <v>393</v>
      </c>
      <c r="C385" s="24">
        <f>+'JULIO ORD'!O385</f>
        <v>206193</v>
      </c>
      <c r="D385" s="24">
        <f>+'1ER AJU CUA Y 2DO AJUS TRI 2023'!G385</f>
        <v>26939</v>
      </c>
      <c r="E385" s="24">
        <f>+'FEIEF COMPENSACION ENE-JUN'!N386</f>
        <v>44989</v>
      </c>
      <c r="F385" s="24">
        <f t="shared" si="5"/>
        <v>278121</v>
      </c>
    </row>
    <row r="386" spans="1:6" x14ac:dyDescent="0.25">
      <c r="A386" s="7">
        <v>383</v>
      </c>
      <c r="B386" s="25" t="s">
        <v>394</v>
      </c>
      <c r="C386" s="24">
        <f>+'JULIO ORD'!O386</f>
        <v>142422</v>
      </c>
      <c r="D386" s="24">
        <f>+'1ER AJU CUA Y 2DO AJUS TRI 2023'!G386</f>
        <v>18589</v>
      </c>
      <c r="E386" s="24">
        <f>+'FEIEF COMPENSACION ENE-JUN'!N387</f>
        <v>30414</v>
      </c>
      <c r="F386" s="24">
        <f t="shared" si="5"/>
        <v>191425</v>
      </c>
    </row>
    <row r="387" spans="1:6" x14ac:dyDescent="0.25">
      <c r="A387" s="7">
        <v>384</v>
      </c>
      <c r="B387" s="25" t="s">
        <v>395</v>
      </c>
      <c r="C387" s="24">
        <f>+'JULIO ORD'!O387</f>
        <v>422845</v>
      </c>
      <c r="D387" s="24">
        <f>+'1ER AJU CUA Y 2DO AJUS TRI 2023'!G387</f>
        <v>96416</v>
      </c>
      <c r="E387" s="24">
        <f>+'FEIEF COMPENSACION ENE-JUN'!N388</f>
        <v>158409</v>
      </c>
      <c r="F387" s="24">
        <f t="shared" si="5"/>
        <v>677670</v>
      </c>
    </row>
    <row r="388" spans="1:6" x14ac:dyDescent="0.25">
      <c r="A388" s="7">
        <v>385</v>
      </c>
      <c r="B388" s="25" t="s">
        <v>396</v>
      </c>
      <c r="C388" s="24">
        <f>+'JULIO ORD'!O388</f>
        <v>13220129</v>
      </c>
      <c r="D388" s="24">
        <f>+'1ER AJU CUA Y 2DO AJUS TRI 2023'!G388</f>
        <v>4664190</v>
      </c>
      <c r="E388" s="24">
        <f>+'FEIEF COMPENSACION ENE-JUN'!N389</f>
        <v>7578166</v>
      </c>
      <c r="F388" s="24">
        <f t="shared" ref="F388:F451" si="6">SUM(C388:E388)</f>
        <v>25462485</v>
      </c>
    </row>
    <row r="389" spans="1:6" x14ac:dyDescent="0.25">
      <c r="A389" s="7">
        <v>386</v>
      </c>
      <c r="B389" s="25" t="s">
        <v>397</v>
      </c>
      <c r="C389" s="24">
        <f>+'JULIO ORD'!O389</f>
        <v>1722821</v>
      </c>
      <c r="D389" s="24">
        <f>+'1ER AJU CUA Y 2DO AJUS TRI 2023'!G389</f>
        <v>388272</v>
      </c>
      <c r="E389" s="24">
        <f>+'FEIEF COMPENSACION ENE-JUN'!N390</f>
        <v>613964</v>
      </c>
      <c r="F389" s="24">
        <f t="shared" si="6"/>
        <v>2725057</v>
      </c>
    </row>
    <row r="390" spans="1:6" x14ac:dyDescent="0.25">
      <c r="A390" s="7">
        <v>387</v>
      </c>
      <c r="B390" s="25" t="s">
        <v>398</v>
      </c>
      <c r="C390" s="24">
        <f>+'JULIO ORD'!O390</f>
        <v>334900</v>
      </c>
      <c r="D390" s="24">
        <f>+'1ER AJU CUA Y 2DO AJUS TRI 2023'!G390</f>
        <v>66425</v>
      </c>
      <c r="E390" s="24">
        <f>+'FEIEF COMPENSACION ENE-JUN'!N391</f>
        <v>110257</v>
      </c>
      <c r="F390" s="24">
        <f t="shared" si="6"/>
        <v>511582</v>
      </c>
    </row>
    <row r="391" spans="1:6" x14ac:dyDescent="0.25">
      <c r="A391" s="7">
        <v>388</v>
      </c>
      <c r="B391" s="25" t="s">
        <v>399</v>
      </c>
      <c r="C391" s="24">
        <f>+'JULIO ORD'!O391</f>
        <v>427007</v>
      </c>
      <c r="D391" s="24">
        <f>+'1ER AJU CUA Y 2DO AJUS TRI 2023'!G391</f>
        <v>46873</v>
      </c>
      <c r="E391" s="24">
        <f>+'FEIEF COMPENSACION ENE-JUN'!N392</f>
        <v>73051</v>
      </c>
      <c r="F391" s="24">
        <f t="shared" si="6"/>
        <v>546931</v>
      </c>
    </row>
    <row r="392" spans="1:6" x14ac:dyDescent="0.25">
      <c r="A392" s="7">
        <v>389</v>
      </c>
      <c r="B392" s="25" t="s">
        <v>400</v>
      </c>
      <c r="C392" s="24">
        <f>+'JULIO ORD'!O392</f>
        <v>251250</v>
      </c>
      <c r="D392" s="24">
        <f>+'1ER AJU CUA Y 2DO AJUS TRI 2023'!G392</f>
        <v>26521</v>
      </c>
      <c r="E392" s="24">
        <f>+'FEIEF COMPENSACION ENE-JUN'!N393</f>
        <v>44618</v>
      </c>
      <c r="F392" s="24">
        <f t="shared" si="6"/>
        <v>322389</v>
      </c>
    </row>
    <row r="393" spans="1:6" x14ac:dyDescent="0.25">
      <c r="A393" s="7">
        <v>390</v>
      </c>
      <c r="B393" s="25" t="s">
        <v>401</v>
      </c>
      <c r="C393" s="24">
        <f>+'JULIO ORD'!O393</f>
        <v>5883682</v>
      </c>
      <c r="D393" s="24">
        <f>+'1ER AJU CUA Y 2DO AJUS TRI 2023'!G393</f>
        <v>2290451</v>
      </c>
      <c r="E393" s="24">
        <f>+'FEIEF COMPENSACION ENE-JUN'!N394</f>
        <v>3727736</v>
      </c>
      <c r="F393" s="24">
        <f t="shared" si="6"/>
        <v>11901869</v>
      </c>
    </row>
    <row r="394" spans="1:6" x14ac:dyDescent="0.25">
      <c r="A394" s="7">
        <v>391</v>
      </c>
      <c r="B394" s="25" t="s">
        <v>402</v>
      </c>
      <c r="C394" s="24">
        <f>+'JULIO ORD'!O394</f>
        <v>410473</v>
      </c>
      <c r="D394" s="24">
        <f>+'1ER AJU CUA Y 2DO AJUS TRI 2023'!G394</f>
        <v>80464</v>
      </c>
      <c r="E394" s="24">
        <f>+'FEIEF COMPENSACION ENE-JUN'!N395</f>
        <v>137176</v>
      </c>
      <c r="F394" s="24">
        <f t="shared" si="6"/>
        <v>628113</v>
      </c>
    </row>
    <row r="395" spans="1:6" x14ac:dyDescent="0.25">
      <c r="A395" s="7">
        <v>392</v>
      </c>
      <c r="B395" s="25" t="s">
        <v>403</v>
      </c>
      <c r="C395" s="24">
        <f>+'JULIO ORD'!O395</f>
        <v>640454</v>
      </c>
      <c r="D395" s="24">
        <f>+'1ER AJU CUA Y 2DO AJUS TRI 2023'!G395</f>
        <v>134674</v>
      </c>
      <c r="E395" s="24">
        <f>+'FEIEF COMPENSACION ENE-JUN'!N396</f>
        <v>218635</v>
      </c>
      <c r="F395" s="24">
        <f t="shared" si="6"/>
        <v>993763</v>
      </c>
    </row>
    <row r="396" spans="1:6" x14ac:dyDescent="0.25">
      <c r="A396" s="7">
        <v>393</v>
      </c>
      <c r="B396" s="25" t="s">
        <v>404</v>
      </c>
      <c r="C396" s="24">
        <f>+'JULIO ORD'!O396</f>
        <v>495588</v>
      </c>
      <c r="D396" s="24">
        <f>+'1ER AJU CUA Y 2DO AJUS TRI 2023'!G396</f>
        <v>101966</v>
      </c>
      <c r="E396" s="24">
        <f>+'FEIEF COMPENSACION ENE-JUN'!N397</f>
        <v>170943</v>
      </c>
      <c r="F396" s="24">
        <f t="shared" si="6"/>
        <v>768497</v>
      </c>
    </row>
    <row r="397" spans="1:6" x14ac:dyDescent="0.25">
      <c r="A397" s="7">
        <v>394</v>
      </c>
      <c r="B397" s="25" t="s">
        <v>405</v>
      </c>
      <c r="C397" s="24">
        <f>+'JULIO ORD'!O397</f>
        <v>252615</v>
      </c>
      <c r="D397" s="24">
        <f>+'1ER AJU CUA Y 2DO AJUS TRI 2023'!G397</f>
        <v>51634</v>
      </c>
      <c r="E397" s="24">
        <f>+'FEIEF COMPENSACION ENE-JUN'!N398</f>
        <v>80472</v>
      </c>
      <c r="F397" s="24">
        <f t="shared" si="6"/>
        <v>384721</v>
      </c>
    </row>
    <row r="398" spans="1:6" x14ac:dyDescent="0.25">
      <c r="A398" s="7">
        <v>395</v>
      </c>
      <c r="B398" s="25" t="s">
        <v>406</v>
      </c>
      <c r="C398" s="24">
        <f>+'JULIO ORD'!O398</f>
        <v>250257</v>
      </c>
      <c r="D398" s="24">
        <f>+'1ER AJU CUA Y 2DO AJUS TRI 2023'!G398</f>
        <v>26601</v>
      </c>
      <c r="E398" s="24">
        <f>+'FEIEF COMPENSACION ENE-JUN'!N399</f>
        <v>41458</v>
      </c>
      <c r="F398" s="24">
        <f t="shared" si="6"/>
        <v>318316</v>
      </c>
    </row>
    <row r="399" spans="1:6" x14ac:dyDescent="0.25">
      <c r="A399" s="7">
        <v>396</v>
      </c>
      <c r="B399" s="25" t="s">
        <v>407</v>
      </c>
      <c r="C399" s="24">
        <f>+'JULIO ORD'!O399</f>
        <v>341964</v>
      </c>
      <c r="D399" s="24">
        <f>+'1ER AJU CUA Y 2DO AJUS TRI 2023'!G399</f>
        <v>56687</v>
      </c>
      <c r="E399" s="24">
        <f>+'FEIEF COMPENSACION ENE-JUN'!N400</f>
        <v>88349</v>
      </c>
      <c r="F399" s="24">
        <f t="shared" si="6"/>
        <v>487000</v>
      </c>
    </row>
    <row r="400" spans="1:6" x14ac:dyDescent="0.25">
      <c r="A400" s="7">
        <v>397</v>
      </c>
      <c r="B400" s="25" t="s">
        <v>408</v>
      </c>
      <c r="C400" s="24">
        <f>+'JULIO ORD'!O400</f>
        <v>5089647</v>
      </c>
      <c r="D400" s="24">
        <f>+'1ER AJU CUA Y 2DO AJUS TRI 2023'!G400</f>
        <v>1455002</v>
      </c>
      <c r="E400" s="24">
        <f>+'FEIEF COMPENSACION ENE-JUN'!N401</f>
        <v>2365563</v>
      </c>
      <c r="F400" s="24">
        <f t="shared" si="6"/>
        <v>8910212</v>
      </c>
    </row>
    <row r="401" spans="1:6" x14ac:dyDescent="0.25">
      <c r="A401" s="7">
        <v>398</v>
      </c>
      <c r="B401" s="25" t="s">
        <v>409</v>
      </c>
      <c r="C401" s="24">
        <f>+'JULIO ORD'!O401</f>
        <v>618944</v>
      </c>
      <c r="D401" s="24">
        <f>+'1ER AJU CUA Y 2DO AJUS TRI 2023'!G401</f>
        <v>136352</v>
      </c>
      <c r="E401" s="24">
        <f>+'FEIEF COMPENSACION ENE-JUN'!N402</f>
        <v>226791</v>
      </c>
      <c r="F401" s="24">
        <f t="shared" si="6"/>
        <v>982087</v>
      </c>
    </row>
    <row r="402" spans="1:6" x14ac:dyDescent="0.25">
      <c r="A402" s="7">
        <v>399</v>
      </c>
      <c r="B402" s="25" t="s">
        <v>410</v>
      </c>
      <c r="C402" s="24">
        <f>+'JULIO ORD'!O402</f>
        <v>3787439</v>
      </c>
      <c r="D402" s="24">
        <f>+'1ER AJU CUA Y 2DO AJUS TRI 2023'!G402</f>
        <v>1534956</v>
      </c>
      <c r="E402" s="24">
        <f>+'FEIEF COMPENSACION ENE-JUN'!N403</f>
        <v>2522409</v>
      </c>
      <c r="F402" s="24">
        <f t="shared" si="6"/>
        <v>7844804</v>
      </c>
    </row>
    <row r="403" spans="1:6" x14ac:dyDescent="0.25">
      <c r="A403" s="7">
        <v>400</v>
      </c>
      <c r="B403" s="25" t="s">
        <v>411</v>
      </c>
      <c r="C403" s="24">
        <f>+'JULIO ORD'!O403</f>
        <v>300658</v>
      </c>
      <c r="D403" s="24">
        <f>+'1ER AJU CUA Y 2DO AJUS TRI 2023'!G403</f>
        <v>57372</v>
      </c>
      <c r="E403" s="24">
        <f>+'FEIEF COMPENSACION ENE-JUN'!N404</f>
        <v>94691</v>
      </c>
      <c r="F403" s="24">
        <f t="shared" si="6"/>
        <v>452721</v>
      </c>
    </row>
    <row r="404" spans="1:6" x14ac:dyDescent="0.25">
      <c r="A404" s="7">
        <v>401</v>
      </c>
      <c r="B404" s="25" t="s">
        <v>412</v>
      </c>
      <c r="C404" s="24">
        <f>+'JULIO ORD'!O404</f>
        <v>4377158</v>
      </c>
      <c r="D404" s="24">
        <f>+'1ER AJU CUA Y 2DO AJUS TRI 2023'!G404</f>
        <v>2060874</v>
      </c>
      <c r="E404" s="24">
        <f>+'FEIEF COMPENSACION ENE-JUN'!N405</f>
        <v>3306964</v>
      </c>
      <c r="F404" s="24">
        <f t="shared" si="6"/>
        <v>9744996</v>
      </c>
    </row>
    <row r="405" spans="1:6" x14ac:dyDescent="0.25">
      <c r="A405" s="7">
        <v>402</v>
      </c>
      <c r="B405" s="25" t="s">
        <v>413</v>
      </c>
      <c r="C405" s="24">
        <f>+'JULIO ORD'!O405</f>
        <v>163197</v>
      </c>
      <c r="D405" s="24">
        <f>+'1ER AJU CUA Y 2DO AJUS TRI 2023'!G405</f>
        <v>17435</v>
      </c>
      <c r="E405" s="24">
        <f>+'FEIEF COMPENSACION ENE-JUN'!N406</f>
        <v>27173</v>
      </c>
      <c r="F405" s="24">
        <f t="shared" si="6"/>
        <v>207805</v>
      </c>
    </row>
    <row r="406" spans="1:6" x14ac:dyDescent="0.25">
      <c r="A406" s="7">
        <v>403</v>
      </c>
      <c r="B406" s="25" t="s">
        <v>414</v>
      </c>
      <c r="C406" s="24">
        <f>+'JULIO ORD'!O406</f>
        <v>581529</v>
      </c>
      <c r="D406" s="24">
        <f>+'1ER AJU CUA Y 2DO AJUS TRI 2023'!G406</f>
        <v>210021</v>
      </c>
      <c r="E406" s="24">
        <f>+'FEIEF COMPENSACION ENE-JUN'!N407</f>
        <v>342632</v>
      </c>
      <c r="F406" s="24">
        <f t="shared" si="6"/>
        <v>1134182</v>
      </c>
    </row>
    <row r="407" spans="1:6" x14ac:dyDescent="0.25">
      <c r="A407" s="7">
        <v>404</v>
      </c>
      <c r="B407" s="25" t="s">
        <v>415</v>
      </c>
      <c r="C407" s="24">
        <f>+'JULIO ORD'!O407</f>
        <v>244279</v>
      </c>
      <c r="D407" s="24">
        <f>+'1ER AJU CUA Y 2DO AJUS TRI 2023'!G407</f>
        <v>41637</v>
      </c>
      <c r="E407" s="24">
        <f>+'FEIEF COMPENSACION ENE-JUN'!N408</f>
        <v>66477</v>
      </c>
      <c r="F407" s="24">
        <f t="shared" si="6"/>
        <v>352393</v>
      </c>
    </row>
    <row r="408" spans="1:6" x14ac:dyDescent="0.25">
      <c r="A408" s="7">
        <v>405</v>
      </c>
      <c r="B408" s="25" t="s">
        <v>416</v>
      </c>
      <c r="C408" s="24">
        <f>+'JULIO ORD'!O408</f>
        <v>419010</v>
      </c>
      <c r="D408" s="24">
        <f>+'1ER AJU CUA Y 2DO AJUS TRI 2023'!G408</f>
        <v>132102</v>
      </c>
      <c r="E408" s="24">
        <f>+'FEIEF COMPENSACION ENE-JUN'!N409</f>
        <v>210869</v>
      </c>
      <c r="F408" s="24">
        <f t="shared" si="6"/>
        <v>761981</v>
      </c>
    </row>
    <row r="409" spans="1:6" x14ac:dyDescent="0.25">
      <c r="A409" s="7">
        <v>406</v>
      </c>
      <c r="B409" s="25" t="s">
        <v>417</v>
      </c>
      <c r="C409" s="24">
        <f>+'JULIO ORD'!O409</f>
        <v>1688216</v>
      </c>
      <c r="D409" s="24">
        <f>+'1ER AJU CUA Y 2DO AJUS TRI 2023'!G409</f>
        <v>373991</v>
      </c>
      <c r="E409" s="24">
        <f>+'FEIEF COMPENSACION ENE-JUN'!N410</f>
        <v>582870</v>
      </c>
      <c r="F409" s="24">
        <f t="shared" si="6"/>
        <v>2645077</v>
      </c>
    </row>
    <row r="410" spans="1:6" x14ac:dyDescent="0.25">
      <c r="A410" s="7">
        <v>407</v>
      </c>
      <c r="B410" s="25" t="s">
        <v>418</v>
      </c>
      <c r="C410" s="24">
        <f>+'JULIO ORD'!O410</f>
        <v>852964</v>
      </c>
      <c r="D410" s="24">
        <f>+'1ER AJU CUA Y 2DO AJUS TRI 2023'!G410</f>
        <v>167408</v>
      </c>
      <c r="E410" s="24">
        <f>+'FEIEF COMPENSACION ENE-JUN'!N411</f>
        <v>260907</v>
      </c>
      <c r="F410" s="24">
        <f t="shared" si="6"/>
        <v>1281279</v>
      </c>
    </row>
    <row r="411" spans="1:6" x14ac:dyDescent="0.25">
      <c r="A411" s="7">
        <v>408</v>
      </c>
      <c r="B411" s="25" t="s">
        <v>419</v>
      </c>
      <c r="C411" s="24">
        <f>+'JULIO ORD'!O411</f>
        <v>155041</v>
      </c>
      <c r="D411" s="24">
        <f>+'1ER AJU CUA Y 2DO AJUS TRI 2023'!G411</f>
        <v>18518</v>
      </c>
      <c r="E411" s="24">
        <f>+'FEIEF COMPENSACION ENE-JUN'!N412</f>
        <v>30386</v>
      </c>
      <c r="F411" s="24">
        <f t="shared" si="6"/>
        <v>203945</v>
      </c>
    </row>
    <row r="412" spans="1:6" x14ac:dyDescent="0.25">
      <c r="A412" s="7">
        <v>409</v>
      </c>
      <c r="B412" s="25" t="s">
        <v>420</v>
      </c>
      <c r="C412" s="24">
        <f>+'JULIO ORD'!O412</f>
        <v>1331041</v>
      </c>
      <c r="D412" s="24">
        <f>+'1ER AJU CUA Y 2DO AJUS TRI 2023'!G412</f>
        <v>491276</v>
      </c>
      <c r="E412" s="24">
        <f>+'FEIEF COMPENSACION ENE-JUN'!N413</f>
        <v>789239</v>
      </c>
      <c r="F412" s="24">
        <f t="shared" si="6"/>
        <v>2611556</v>
      </c>
    </row>
    <row r="413" spans="1:6" x14ac:dyDescent="0.25">
      <c r="A413" s="7">
        <v>410</v>
      </c>
      <c r="B413" s="25" t="s">
        <v>421</v>
      </c>
      <c r="C413" s="24">
        <f>+'JULIO ORD'!O413</f>
        <v>365308</v>
      </c>
      <c r="D413" s="24">
        <f>+'1ER AJU CUA Y 2DO AJUS TRI 2023'!G413</f>
        <v>66559</v>
      </c>
      <c r="E413" s="24">
        <f>+'FEIEF COMPENSACION ENE-JUN'!N414</f>
        <v>108751</v>
      </c>
      <c r="F413" s="24">
        <f t="shared" si="6"/>
        <v>540618</v>
      </c>
    </row>
    <row r="414" spans="1:6" x14ac:dyDescent="0.25">
      <c r="A414" s="7">
        <v>411</v>
      </c>
      <c r="B414" s="25" t="s">
        <v>422</v>
      </c>
      <c r="C414" s="24">
        <f>+'JULIO ORD'!O414</f>
        <v>168869</v>
      </c>
      <c r="D414" s="24">
        <f>+'1ER AJU CUA Y 2DO AJUS TRI 2023'!G414</f>
        <v>19247</v>
      </c>
      <c r="E414" s="24">
        <f>+'FEIEF COMPENSACION ENE-JUN'!N415</f>
        <v>32015</v>
      </c>
      <c r="F414" s="24">
        <f t="shared" si="6"/>
        <v>220131</v>
      </c>
    </row>
    <row r="415" spans="1:6" x14ac:dyDescent="0.25">
      <c r="A415" s="7">
        <v>412</v>
      </c>
      <c r="B415" s="25" t="s">
        <v>423</v>
      </c>
      <c r="C415" s="24">
        <f>+'JULIO ORD'!O415</f>
        <v>513957</v>
      </c>
      <c r="D415" s="24">
        <f>+'1ER AJU CUA Y 2DO AJUS TRI 2023'!G415</f>
        <v>84268</v>
      </c>
      <c r="E415" s="24">
        <f>+'FEIEF COMPENSACION ENE-JUN'!N416</f>
        <v>135730</v>
      </c>
      <c r="F415" s="24">
        <f t="shared" si="6"/>
        <v>733955</v>
      </c>
    </row>
    <row r="416" spans="1:6" x14ac:dyDescent="0.25">
      <c r="A416" s="7">
        <v>413</v>
      </c>
      <c r="B416" s="25" t="s">
        <v>424</v>
      </c>
      <c r="C416" s="24">
        <f>+'JULIO ORD'!O416</f>
        <v>21832147</v>
      </c>
      <c r="D416" s="24">
        <f>+'1ER AJU CUA Y 2DO AJUS TRI 2023'!G416</f>
        <v>9499355</v>
      </c>
      <c r="E416" s="24">
        <f>+'FEIEF COMPENSACION ENE-JUN'!N417</f>
        <v>14968739</v>
      </c>
      <c r="F416" s="24">
        <f t="shared" si="6"/>
        <v>46300241</v>
      </c>
    </row>
    <row r="417" spans="1:6" x14ac:dyDescent="0.25">
      <c r="A417" s="7">
        <v>414</v>
      </c>
      <c r="B417" s="25" t="s">
        <v>425</v>
      </c>
      <c r="C417" s="24">
        <f>+'JULIO ORD'!O417</f>
        <v>981823</v>
      </c>
      <c r="D417" s="24">
        <f>+'1ER AJU CUA Y 2DO AJUS TRI 2023'!G417</f>
        <v>253491</v>
      </c>
      <c r="E417" s="24">
        <f>+'FEIEF COMPENSACION ENE-JUN'!N418</f>
        <v>422920</v>
      </c>
      <c r="F417" s="24">
        <f t="shared" si="6"/>
        <v>1658234</v>
      </c>
    </row>
    <row r="418" spans="1:6" x14ac:dyDescent="0.25">
      <c r="A418" s="7">
        <v>415</v>
      </c>
      <c r="B418" s="25" t="s">
        <v>426</v>
      </c>
      <c r="C418" s="24">
        <f>+'JULIO ORD'!O418</f>
        <v>394827</v>
      </c>
      <c r="D418" s="24">
        <f>+'1ER AJU CUA Y 2DO AJUS TRI 2023'!G418</f>
        <v>84817</v>
      </c>
      <c r="E418" s="24">
        <f>+'FEIEF COMPENSACION ENE-JUN'!N419</f>
        <v>132190</v>
      </c>
      <c r="F418" s="24">
        <f t="shared" si="6"/>
        <v>611834</v>
      </c>
    </row>
    <row r="419" spans="1:6" x14ac:dyDescent="0.25">
      <c r="A419" s="7">
        <v>416</v>
      </c>
      <c r="B419" s="25" t="s">
        <v>427</v>
      </c>
      <c r="C419" s="24">
        <f>+'JULIO ORD'!O419</f>
        <v>169642</v>
      </c>
      <c r="D419" s="24">
        <f>+'1ER AJU CUA Y 2DO AJUS TRI 2023'!G419</f>
        <v>13182</v>
      </c>
      <c r="E419" s="24">
        <f>+'FEIEF COMPENSACION ENE-JUN'!N420</f>
        <v>21714</v>
      </c>
      <c r="F419" s="24">
        <f t="shared" si="6"/>
        <v>204538</v>
      </c>
    </row>
    <row r="420" spans="1:6" x14ac:dyDescent="0.25">
      <c r="A420" s="7">
        <v>417</v>
      </c>
      <c r="B420" s="25" t="s">
        <v>428</v>
      </c>
      <c r="C420" s="24">
        <f>+'JULIO ORD'!O420</f>
        <v>1253968.99</v>
      </c>
      <c r="D420" s="24">
        <f>+'1ER AJU CUA Y 2DO AJUS TRI 2023'!G420</f>
        <v>295826</v>
      </c>
      <c r="E420" s="24">
        <f>+'FEIEF COMPENSACION ENE-JUN'!N421</f>
        <v>510294</v>
      </c>
      <c r="F420" s="24">
        <f t="shared" si="6"/>
        <v>2060088.99</v>
      </c>
    </row>
    <row r="421" spans="1:6" x14ac:dyDescent="0.25">
      <c r="A421" s="7">
        <v>418</v>
      </c>
      <c r="B421" s="25" t="s">
        <v>429</v>
      </c>
      <c r="C421" s="24">
        <f>+'JULIO ORD'!O421</f>
        <v>881233</v>
      </c>
      <c r="D421" s="24">
        <f>+'1ER AJU CUA Y 2DO AJUS TRI 2023'!G421</f>
        <v>237048</v>
      </c>
      <c r="E421" s="24">
        <f>+'FEIEF COMPENSACION ENE-JUN'!N422</f>
        <v>369443</v>
      </c>
      <c r="F421" s="24">
        <f t="shared" si="6"/>
        <v>1487724</v>
      </c>
    </row>
    <row r="422" spans="1:6" x14ac:dyDescent="0.25">
      <c r="A422" s="7">
        <v>419</v>
      </c>
      <c r="B422" s="25" t="s">
        <v>430</v>
      </c>
      <c r="C422" s="24">
        <f>+'JULIO ORD'!O422</f>
        <v>195197</v>
      </c>
      <c r="D422" s="24">
        <f>+'1ER AJU CUA Y 2DO AJUS TRI 2023'!G422</f>
        <v>23833</v>
      </c>
      <c r="E422" s="24">
        <f>+'FEIEF COMPENSACION ENE-JUN'!N423</f>
        <v>40153</v>
      </c>
      <c r="F422" s="24">
        <f t="shared" si="6"/>
        <v>259183</v>
      </c>
    </row>
    <row r="423" spans="1:6" x14ac:dyDescent="0.25">
      <c r="A423" s="7">
        <v>420</v>
      </c>
      <c r="B423" s="25" t="s">
        <v>431</v>
      </c>
      <c r="C423" s="24">
        <f>+'JULIO ORD'!O423</f>
        <v>251937</v>
      </c>
      <c r="D423" s="24">
        <f>+'1ER AJU CUA Y 2DO AJUS TRI 2023'!G423</f>
        <v>39694</v>
      </c>
      <c r="E423" s="24">
        <f>+'FEIEF COMPENSACION ENE-JUN'!N424</f>
        <v>61863</v>
      </c>
      <c r="F423" s="24">
        <f t="shared" si="6"/>
        <v>353494</v>
      </c>
    </row>
    <row r="424" spans="1:6" x14ac:dyDescent="0.25">
      <c r="A424" s="7">
        <v>421</v>
      </c>
      <c r="B424" s="25" t="s">
        <v>432</v>
      </c>
      <c r="C424" s="24">
        <f>+'JULIO ORD'!O424</f>
        <v>746225</v>
      </c>
      <c r="D424" s="24">
        <f>+'1ER AJU CUA Y 2DO AJUS TRI 2023'!G424</f>
        <v>123021</v>
      </c>
      <c r="E424" s="24">
        <f>+'FEIEF COMPENSACION ENE-JUN'!N425</f>
        <v>202870</v>
      </c>
      <c r="F424" s="24">
        <f t="shared" si="6"/>
        <v>1072116</v>
      </c>
    </row>
    <row r="425" spans="1:6" x14ac:dyDescent="0.25">
      <c r="A425" s="7">
        <v>422</v>
      </c>
      <c r="B425" s="25" t="s">
        <v>433</v>
      </c>
      <c r="C425" s="24">
        <f>+'JULIO ORD'!O425</f>
        <v>161461</v>
      </c>
      <c r="D425" s="24">
        <f>+'1ER AJU CUA Y 2DO AJUS TRI 2023'!G425</f>
        <v>9865</v>
      </c>
      <c r="E425" s="24">
        <f>+'FEIEF COMPENSACION ENE-JUN'!N426</f>
        <v>15375</v>
      </c>
      <c r="F425" s="24">
        <f t="shared" si="6"/>
        <v>186701</v>
      </c>
    </row>
    <row r="426" spans="1:6" x14ac:dyDescent="0.25">
      <c r="A426" s="7">
        <v>423</v>
      </c>
      <c r="B426" s="25" t="s">
        <v>434</v>
      </c>
      <c r="C426" s="24">
        <f>+'JULIO ORD'!O426</f>
        <v>128079</v>
      </c>
      <c r="D426" s="24">
        <f>+'1ER AJU CUA Y 2DO AJUS TRI 2023'!G426</f>
        <v>8747</v>
      </c>
      <c r="E426" s="24">
        <f>+'FEIEF COMPENSACION ENE-JUN'!N427</f>
        <v>13634</v>
      </c>
      <c r="F426" s="24">
        <f t="shared" si="6"/>
        <v>150460</v>
      </c>
    </row>
    <row r="427" spans="1:6" x14ac:dyDescent="0.25">
      <c r="A427" s="7">
        <v>424</v>
      </c>
      <c r="B427" s="25" t="s">
        <v>435</v>
      </c>
      <c r="C427" s="24">
        <f>+'JULIO ORD'!O427</f>
        <v>570390</v>
      </c>
      <c r="D427" s="24">
        <f>+'1ER AJU CUA Y 2DO AJUS TRI 2023'!G427</f>
        <v>84260</v>
      </c>
      <c r="E427" s="24">
        <f>+'FEIEF COMPENSACION ENE-JUN'!N428</f>
        <v>141764</v>
      </c>
      <c r="F427" s="24">
        <f t="shared" si="6"/>
        <v>796414</v>
      </c>
    </row>
    <row r="428" spans="1:6" x14ac:dyDescent="0.25">
      <c r="A428" s="7">
        <v>425</v>
      </c>
      <c r="B428" s="25" t="s">
        <v>436</v>
      </c>
      <c r="C428" s="24">
        <f>+'JULIO ORD'!O428</f>
        <v>376531</v>
      </c>
      <c r="D428" s="24">
        <f>+'1ER AJU CUA Y 2DO AJUS TRI 2023'!G428</f>
        <v>81838</v>
      </c>
      <c r="E428" s="24">
        <f>+'FEIEF COMPENSACION ENE-JUN'!N429</f>
        <v>136965</v>
      </c>
      <c r="F428" s="24">
        <f t="shared" si="6"/>
        <v>595334</v>
      </c>
    </row>
    <row r="429" spans="1:6" x14ac:dyDescent="0.25">
      <c r="A429" s="7">
        <v>426</v>
      </c>
      <c r="B429" s="25" t="s">
        <v>437</v>
      </c>
      <c r="C429" s="24">
        <f>+'JULIO ORD'!O429</f>
        <v>713032</v>
      </c>
      <c r="D429" s="24">
        <f>+'1ER AJU CUA Y 2DO AJUS TRI 2023'!G429</f>
        <v>173733</v>
      </c>
      <c r="E429" s="24">
        <f>+'FEIEF COMPENSACION ENE-JUN'!N430</f>
        <v>270766</v>
      </c>
      <c r="F429" s="24">
        <f t="shared" si="6"/>
        <v>1157531</v>
      </c>
    </row>
    <row r="430" spans="1:6" x14ac:dyDescent="0.25">
      <c r="A430" s="7">
        <v>427</v>
      </c>
      <c r="B430" s="25" t="s">
        <v>438</v>
      </c>
      <c r="C430" s="24">
        <f>+'JULIO ORD'!O430</f>
        <v>1181927</v>
      </c>
      <c r="D430" s="24">
        <f>+'1ER AJU CUA Y 2DO AJUS TRI 2023'!G430</f>
        <v>351140</v>
      </c>
      <c r="E430" s="24">
        <f>+'FEIEF COMPENSACION ENE-JUN'!N431</f>
        <v>547255</v>
      </c>
      <c r="F430" s="24">
        <f t="shared" si="6"/>
        <v>2080322</v>
      </c>
    </row>
    <row r="431" spans="1:6" x14ac:dyDescent="0.25">
      <c r="A431" s="7">
        <v>428</v>
      </c>
      <c r="B431" s="25" t="s">
        <v>439</v>
      </c>
      <c r="C431" s="24">
        <f>+'JULIO ORD'!O431</f>
        <v>252639</v>
      </c>
      <c r="D431" s="24">
        <f>+'1ER AJU CUA Y 2DO AJUS TRI 2023'!G431</f>
        <v>40003</v>
      </c>
      <c r="E431" s="24">
        <f>+'FEIEF COMPENSACION ENE-JUN'!N432</f>
        <v>62344</v>
      </c>
      <c r="F431" s="24">
        <f t="shared" si="6"/>
        <v>354986</v>
      </c>
    </row>
    <row r="432" spans="1:6" x14ac:dyDescent="0.25">
      <c r="A432" s="7">
        <v>429</v>
      </c>
      <c r="B432" s="25" t="s">
        <v>440</v>
      </c>
      <c r="C432" s="24">
        <f>+'JULIO ORD'!O432</f>
        <v>231842</v>
      </c>
      <c r="D432" s="24">
        <f>+'1ER AJU CUA Y 2DO AJUS TRI 2023'!G432</f>
        <v>24755</v>
      </c>
      <c r="E432" s="24">
        <f>+'FEIEF COMPENSACION ENE-JUN'!N433</f>
        <v>38581</v>
      </c>
      <c r="F432" s="24">
        <f t="shared" si="6"/>
        <v>295178</v>
      </c>
    </row>
    <row r="433" spans="1:6" x14ac:dyDescent="0.25">
      <c r="A433" s="7">
        <v>430</v>
      </c>
      <c r="B433" s="25" t="s">
        <v>441</v>
      </c>
      <c r="C433" s="24">
        <f>+'JULIO ORD'!O433</f>
        <v>134564</v>
      </c>
      <c r="D433" s="24">
        <f>+'1ER AJU CUA Y 2DO AJUS TRI 2023'!G433</f>
        <v>8464</v>
      </c>
      <c r="E433" s="24">
        <f>+'FEIEF COMPENSACION ENE-JUN'!N434</f>
        <v>14772</v>
      </c>
      <c r="F433" s="24">
        <f t="shared" si="6"/>
        <v>157800</v>
      </c>
    </row>
    <row r="434" spans="1:6" x14ac:dyDescent="0.25">
      <c r="A434" s="7">
        <v>431</v>
      </c>
      <c r="B434" s="25" t="s">
        <v>442</v>
      </c>
      <c r="C434" s="24">
        <f>+'JULIO ORD'!O434</f>
        <v>229217</v>
      </c>
      <c r="D434" s="24">
        <f>+'1ER AJU CUA Y 2DO AJUS TRI 2023'!G434</f>
        <v>51055</v>
      </c>
      <c r="E434" s="24">
        <f>+'FEIEF COMPENSACION ENE-JUN'!N435</f>
        <v>88878</v>
      </c>
      <c r="F434" s="24">
        <f t="shared" si="6"/>
        <v>369150</v>
      </c>
    </row>
    <row r="435" spans="1:6" x14ac:dyDescent="0.25">
      <c r="A435" s="7">
        <v>432</v>
      </c>
      <c r="B435" s="25" t="s">
        <v>443</v>
      </c>
      <c r="C435" s="24">
        <f>+'JULIO ORD'!O435</f>
        <v>192745</v>
      </c>
      <c r="D435" s="24">
        <f>+'1ER AJU CUA Y 2DO AJUS TRI 2023'!G435</f>
        <v>16471</v>
      </c>
      <c r="E435" s="24">
        <f>+'FEIEF COMPENSACION ENE-JUN'!N436</f>
        <v>25668</v>
      </c>
      <c r="F435" s="24">
        <f t="shared" si="6"/>
        <v>234884</v>
      </c>
    </row>
    <row r="436" spans="1:6" x14ac:dyDescent="0.25">
      <c r="A436" s="7">
        <v>433</v>
      </c>
      <c r="B436" s="25" t="s">
        <v>444</v>
      </c>
      <c r="C436" s="24">
        <f>+'JULIO ORD'!O436</f>
        <v>334517</v>
      </c>
      <c r="D436" s="24">
        <f>+'1ER AJU CUA Y 2DO AJUS TRI 2023'!G436</f>
        <v>49011</v>
      </c>
      <c r="E436" s="24">
        <f>+'FEIEF COMPENSACION ENE-JUN'!N437</f>
        <v>76386</v>
      </c>
      <c r="F436" s="24">
        <f t="shared" si="6"/>
        <v>459914</v>
      </c>
    </row>
    <row r="437" spans="1:6" x14ac:dyDescent="0.25">
      <c r="A437" s="7">
        <v>434</v>
      </c>
      <c r="B437" s="25" t="s">
        <v>445</v>
      </c>
      <c r="C437" s="24">
        <f>+'JULIO ORD'!O437</f>
        <v>446234</v>
      </c>
      <c r="D437" s="24">
        <f>+'1ER AJU CUA Y 2DO AJUS TRI 2023'!G437</f>
        <v>91918</v>
      </c>
      <c r="E437" s="24">
        <f>+'FEIEF COMPENSACION ENE-JUN'!N438</f>
        <v>143255</v>
      </c>
      <c r="F437" s="24">
        <f t="shared" si="6"/>
        <v>681407</v>
      </c>
    </row>
    <row r="438" spans="1:6" x14ac:dyDescent="0.25">
      <c r="A438" s="7">
        <v>435</v>
      </c>
      <c r="B438" s="25" t="s">
        <v>446</v>
      </c>
      <c r="C438" s="24">
        <f>+'JULIO ORD'!O438</f>
        <v>367184</v>
      </c>
      <c r="D438" s="24">
        <f>+'1ER AJU CUA Y 2DO AJUS TRI 2023'!G438</f>
        <v>64218</v>
      </c>
      <c r="E438" s="24">
        <f>+'FEIEF COMPENSACION ENE-JUN'!N439</f>
        <v>100086</v>
      </c>
      <c r="F438" s="24">
        <f t="shared" si="6"/>
        <v>531488</v>
      </c>
    </row>
    <row r="439" spans="1:6" x14ac:dyDescent="0.25">
      <c r="A439" s="7">
        <v>436</v>
      </c>
      <c r="B439" s="25" t="s">
        <v>447</v>
      </c>
      <c r="C439" s="24">
        <f>+'JULIO ORD'!O439</f>
        <v>167268</v>
      </c>
      <c r="D439" s="24">
        <f>+'1ER AJU CUA Y 2DO AJUS TRI 2023'!G439</f>
        <v>14631</v>
      </c>
      <c r="E439" s="24">
        <f>+'FEIEF COMPENSACION ENE-JUN'!N440</f>
        <v>22804</v>
      </c>
      <c r="F439" s="24">
        <f t="shared" si="6"/>
        <v>204703</v>
      </c>
    </row>
    <row r="440" spans="1:6" x14ac:dyDescent="0.25">
      <c r="A440" s="7">
        <v>437</v>
      </c>
      <c r="B440" s="25" t="s">
        <v>448</v>
      </c>
      <c r="C440" s="24">
        <f>+'JULIO ORD'!O440</f>
        <v>1010603</v>
      </c>
      <c r="D440" s="24">
        <f>+'1ER AJU CUA Y 2DO AJUS TRI 2023'!G440</f>
        <v>182448</v>
      </c>
      <c r="E440" s="24">
        <f>+'FEIEF COMPENSACION ENE-JUN'!N441</f>
        <v>284348</v>
      </c>
      <c r="F440" s="24">
        <f t="shared" si="6"/>
        <v>1477399</v>
      </c>
    </row>
    <row r="441" spans="1:6" x14ac:dyDescent="0.25">
      <c r="A441" s="7">
        <v>438</v>
      </c>
      <c r="B441" s="25" t="s">
        <v>449</v>
      </c>
      <c r="C441" s="24">
        <f>+'JULIO ORD'!O441</f>
        <v>237481</v>
      </c>
      <c r="D441" s="24">
        <f>+'1ER AJU CUA Y 2DO AJUS TRI 2023'!G441</f>
        <v>30183</v>
      </c>
      <c r="E441" s="24">
        <f>+'FEIEF COMPENSACION ENE-JUN'!N442</f>
        <v>47039</v>
      </c>
      <c r="F441" s="24">
        <f t="shared" si="6"/>
        <v>314703</v>
      </c>
    </row>
    <row r="442" spans="1:6" x14ac:dyDescent="0.25">
      <c r="A442" s="7">
        <v>439</v>
      </c>
      <c r="B442" s="25" t="s">
        <v>450</v>
      </c>
      <c r="C442" s="24">
        <f>+'JULIO ORD'!O442</f>
        <v>4126913</v>
      </c>
      <c r="D442" s="24">
        <f>+'1ER AJU CUA Y 2DO AJUS TRI 2023'!G442</f>
        <v>608441</v>
      </c>
      <c r="E442" s="24">
        <f>+'FEIEF COMPENSACION ENE-JUN'!N443</f>
        <v>1008125</v>
      </c>
      <c r="F442" s="24">
        <f t="shared" si="6"/>
        <v>5743479</v>
      </c>
    </row>
    <row r="443" spans="1:6" x14ac:dyDescent="0.25">
      <c r="A443" s="7">
        <v>440</v>
      </c>
      <c r="B443" s="25" t="s">
        <v>451</v>
      </c>
      <c r="C443" s="24">
        <f>+'JULIO ORD'!O443</f>
        <v>239054</v>
      </c>
      <c r="D443" s="24">
        <f>+'1ER AJU CUA Y 2DO AJUS TRI 2023'!G443</f>
        <v>33638</v>
      </c>
      <c r="E443" s="24">
        <f>+'FEIEF COMPENSACION ENE-JUN'!N444</f>
        <v>52426</v>
      </c>
      <c r="F443" s="24">
        <f t="shared" si="6"/>
        <v>325118</v>
      </c>
    </row>
    <row r="444" spans="1:6" x14ac:dyDescent="0.25">
      <c r="A444" s="7">
        <v>441</v>
      </c>
      <c r="B444" s="25" t="s">
        <v>452</v>
      </c>
      <c r="C444" s="24">
        <f>+'JULIO ORD'!O444</f>
        <v>754698</v>
      </c>
      <c r="D444" s="24">
        <f>+'1ER AJU CUA Y 2DO AJUS TRI 2023'!G444</f>
        <v>220475</v>
      </c>
      <c r="E444" s="24">
        <f>+'FEIEF COMPENSACION ENE-JUN'!N445</f>
        <v>343613</v>
      </c>
      <c r="F444" s="24">
        <f t="shared" si="6"/>
        <v>1318786</v>
      </c>
    </row>
    <row r="445" spans="1:6" x14ac:dyDescent="0.25">
      <c r="A445" s="7">
        <v>442</v>
      </c>
      <c r="B445" s="25" t="s">
        <v>453</v>
      </c>
      <c r="C445" s="24">
        <f>+'JULIO ORD'!O445</f>
        <v>108440</v>
      </c>
      <c r="D445" s="24">
        <f>+'1ER AJU CUA Y 2DO AJUS TRI 2023'!G445</f>
        <v>8258</v>
      </c>
      <c r="E445" s="24">
        <f>+'FEIEF COMPENSACION ENE-JUN'!N446</f>
        <v>13507</v>
      </c>
      <c r="F445" s="24">
        <f t="shared" si="6"/>
        <v>130205</v>
      </c>
    </row>
    <row r="446" spans="1:6" x14ac:dyDescent="0.25">
      <c r="A446" s="7">
        <v>443</v>
      </c>
      <c r="B446" s="25" t="s">
        <v>454</v>
      </c>
      <c r="C446" s="24">
        <f>+'JULIO ORD'!O446</f>
        <v>116573</v>
      </c>
      <c r="D446" s="24">
        <f>+'1ER AJU CUA Y 2DO AJUS TRI 2023'!G446</f>
        <v>13920</v>
      </c>
      <c r="E446" s="24">
        <f>+'FEIEF COMPENSACION ENE-JUN'!N447</f>
        <v>23130</v>
      </c>
      <c r="F446" s="24">
        <f t="shared" si="6"/>
        <v>153623</v>
      </c>
    </row>
    <row r="447" spans="1:6" x14ac:dyDescent="0.25">
      <c r="A447" s="7">
        <v>444</v>
      </c>
      <c r="B447" s="25" t="s">
        <v>455</v>
      </c>
      <c r="C447" s="24">
        <f>+'JULIO ORD'!O447</f>
        <v>164468</v>
      </c>
      <c r="D447" s="24">
        <f>+'1ER AJU CUA Y 2DO AJUS TRI 2023'!G447</f>
        <v>28918</v>
      </c>
      <c r="E447" s="24">
        <f>+'FEIEF COMPENSACION ENE-JUN'!N448</f>
        <v>47514</v>
      </c>
      <c r="F447" s="24">
        <f t="shared" si="6"/>
        <v>240900</v>
      </c>
    </row>
    <row r="448" spans="1:6" x14ac:dyDescent="0.25">
      <c r="A448" s="7">
        <v>445</v>
      </c>
      <c r="B448" s="25" t="s">
        <v>456</v>
      </c>
      <c r="C448" s="24">
        <f>+'JULIO ORD'!O448</f>
        <v>228219</v>
      </c>
      <c r="D448" s="24">
        <f>+'1ER AJU CUA Y 2DO AJUS TRI 2023'!G448</f>
        <v>30272</v>
      </c>
      <c r="E448" s="24">
        <f>+'FEIEF COMPENSACION ENE-JUN'!N449</f>
        <v>47178</v>
      </c>
      <c r="F448" s="24">
        <f t="shared" si="6"/>
        <v>305669</v>
      </c>
    </row>
    <row r="449" spans="1:6" x14ac:dyDescent="0.25">
      <c r="A449" s="7">
        <v>446</v>
      </c>
      <c r="B449" s="25" t="s">
        <v>457</v>
      </c>
      <c r="C449" s="24">
        <f>+'JULIO ORD'!O449</f>
        <v>628166</v>
      </c>
      <c r="D449" s="24">
        <f>+'1ER AJU CUA Y 2DO AJUS TRI 2023'!G449</f>
        <v>149658</v>
      </c>
      <c r="E449" s="24">
        <f>+'FEIEF COMPENSACION ENE-JUN'!N450</f>
        <v>248329</v>
      </c>
      <c r="F449" s="24">
        <f t="shared" si="6"/>
        <v>1026153</v>
      </c>
    </row>
    <row r="450" spans="1:6" x14ac:dyDescent="0.25">
      <c r="A450" s="7">
        <v>447</v>
      </c>
      <c r="B450" s="25" t="s">
        <v>458</v>
      </c>
      <c r="C450" s="24">
        <f>+'JULIO ORD'!O450</f>
        <v>1447565</v>
      </c>
      <c r="D450" s="24">
        <f>+'1ER AJU CUA Y 2DO AJUS TRI 2023'!G450</f>
        <v>412228</v>
      </c>
      <c r="E450" s="24">
        <f>+'FEIEF COMPENSACION ENE-JUN'!N451</f>
        <v>652104</v>
      </c>
      <c r="F450" s="24">
        <f t="shared" si="6"/>
        <v>2511897</v>
      </c>
    </row>
    <row r="451" spans="1:6" x14ac:dyDescent="0.25">
      <c r="A451" s="7">
        <v>448</v>
      </c>
      <c r="B451" s="25" t="s">
        <v>459</v>
      </c>
      <c r="C451" s="24">
        <f>+'JULIO ORD'!O451</f>
        <v>243113</v>
      </c>
      <c r="D451" s="24">
        <f>+'1ER AJU CUA Y 2DO AJUS TRI 2023'!G451</f>
        <v>40317</v>
      </c>
      <c r="E451" s="24">
        <f>+'FEIEF COMPENSACION ENE-JUN'!N452</f>
        <v>62835</v>
      </c>
      <c r="F451" s="24">
        <f t="shared" si="6"/>
        <v>346265</v>
      </c>
    </row>
    <row r="452" spans="1:6" x14ac:dyDescent="0.25">
      <c r="A452" s="7">
        <v>449</v>
      </c>
      <c r="B452" s="25" t="s">
        <v>460</v>
      </c>
      <c r="C452" s="24">
        <f>+'JULIO ORD'!O452</f>
        <v>389006</v>
      </c>
      <c r="D452" s="24">
        <f>+'1ER AJU CUA Y 2DO AJUS TRI 2023'!G452</f>
        <v>88911</v>
      </c>
      <c r="E452" s="24">
        <f>+'FEIEF COMPENSACION ENE-JUN'!N453</f>
        <v>155323</v>
      </c>
      <c r="F452" s="24">
        <f t="shared" ref="F452:F515" si="7">SUM(C452:E452)</f>
        <v>633240</v>
      </c>
    </row>
    <row r="453" spans="1:6" x14ac:dyDescent="0.25">
      <c r="A453" s="7">
        <v>450</v>
      </c>
      <c r="B453" s="25" t="s">
        <v>461</v>
      </c>
      <c r="C453" s="24">
        <f>+'JULIO ORD'!O453</f>
        <v>935445</v>
      </c>
      <c r="D453" s="24">
        <f>+'1ER AJU CUA Y 2DO AJUS TRI 2023'!G453</f>
        <v>230942</v>
      </c>
      <c r="E453" s="24">
        <f>+'FEIEF COMPENSACION ENE-JUN'!N454</f>
        <v>359927</v>
      </c>
      <c r="F453" s="24">
        <f t="shared" si="7"/>
        <v>1526314</v>
      </c>
    </row>
    <row r="454" spans="1:6" x14ac:dyDescent="0.25">
      <c r="A454" s="7">
        <v>451</v>
      </c>
      <c r="B454" s="25" t="s">
        <v>462</v>
      </c>
      <c r="C454" s="24">
        <f>+'JULIO ORD'!O454</f>
        <v>195975</v>
      </c>
      <c r="D454" s="24">
        <f>+'1ER AJU CUA Y 2DO AJUS TRI 2023'!G454</f>
        <v>19848</v>
      </c>
      <c r="E454" s="24">
        <f>+'FEIEF COMPENSACION ENE-JUN'!N455</f>
        <v>31778</v>
      </c>
      <c r="F454" s="24">
        <f t="shared" si="7"/>
        <v>247601</v>
      </c>
    </row>
    <row r="455" spans="1:6" x14ac:dyDescent="0.25">
      <c r="A455" s="7">
        <v>452</v>
      </c>
      <c r="B455" s="25" t="s">
        <v>463</v>
      </c>
      <c r="C455" s="24">
        <f>+'JULIO ORD'!O455</f>
        <v>549068</v>
      </c>
      <c r="D455" s="24">
        <f>+'1ER AJU CUA Y 2DO AJUS TRI 2023'!G455</f>
        <v>108267</v>
      </c>
      <c r="E455" s="24">
        <f>+'FEIEF COMPENSACION ENE-JUN'!N456</f>
        <v>180238</v>
      </c>
      <c r="F455" s="24">
        <f t="shared" si="7"/>
        <v>837573</v>
      </c>
    </row>
    <row r="456" spans="1:6" x14ac:dyDescent="0.25">
      <c r="A456" s="7">
        <v>453</v>
      </c>
      <c r="B456" s="25" t="s">
        <v>464</v>
      </c>
      <c r="C456" s="24">
        <f>+'JULIO ORD'!O456</f>
        <v>428944</v>
      </c>
      <c r="D456" s="24">
        <f>+'1ER AJU CUA Y 2DO AJUS TRI 2023'!G456</f>
        <v>117046</v>
      </c>
      <c r="E456" s="24">
        <f>+'FEIEF COMPENSACION ENE-JUN'!N457</f>
        <v>182417</v>
      </c>
      <c r="F456" s="24">
        <f t="shared" si="7"/>
        <v>728407</v>
      </c>
    </row>
    <row r="457" spans="1:6" x14ac:dyDescent="0.25">
      <c r="A457" s="7">
        <v>454</v>
      </c>
      <c r="B457" s="25" t="s">
        <v>465</v>
      </c>
      <c r="C457" s="24">
        <f>+'JULIO ORD'!O457</f>
        <v>299552</v>
      </c>
      <c r="D457" s="24">
        <f>+'1ER AJU CUA Y 2DO AJUS TRI 2023'!G457</f>
        <v>58343</v>
      </c>
      <c r="E457" s="24">
        <f>+'FEIEF COMPENSACION ENE-JUN'!N458</f>
        <v>90928</v>
      </c>
      <c r="F457" s="24">
        <f t="shared" si="7"/>
        <v>448823</v>
      </c>
    </row>
    <row r="458" spans="1:6" x14ac:dyDescent="0.25">
      <c r="A458" s="7">
        <v>455</v>
      </c>
      <c r="B458" s="25" t="s">
        <v>466</v>
      </c>
      <c r="C458" s="24">
        <f>+'JULIO ORD'!O458</f>
        <v>357288</v>
      </c>
      <c r="D458" s="24">
        <f>+'1ER AJU CUA Y 2DO AJUS TRI 2023'!G458</f>
        <v>74591</v>
      </c>
      <c r="E458" s="24">
        <f>+'FEIEF COMPENSACION ENE-JUN'!N459</f>
        <v>123963</v>
      </c>
      <c r="F458" s="24">
        <f t="shared" si="7"/>
        <v>555842</v>
      </c>
    </row>
    <row r="459" spans="1:6" x14ac:dyDescent="0.25">
      <c r="A459" s="7">
        <v>456</v>
      </c>
      <c r="B459" s="25" t="s">
        <v>467</v>
      </c>
      <c r="C459" s="24">
        <f>+'JULIO ORD'!O459</f>
        <v>264053</v>
      </c>
      <c r="D459" s="24">
        <f>+'1ER AJU CUA Y 2DO AJUS TRI 2023'!G459</f>
        <v>50570</v>
      </c>
      <c r="E459" s="24">
        <f>+'FEIEF COMPENSACION ENE-JUN'!N460</f>
        <v>87292</v>
      </c>
      <c r="F459" s="24">
        <f t="shared" si="7"/>
        <v>401915</v>
      </c>
    </row>
    <row r="460" spans="1:6" x14ac:dyDescent="0.25">
      <c r="A460" s="7">
        <v>457</v>
      </c>
      <c r="B460" s="25" t="s">
        <v>468</v>
      </c>
      <c r="C460" s="24">
        <f>+'JULIO ORD'!O460</f>
        <v>358246</v>
      </c>
      <c r="D460" s="24">
        <f>+'1ER AJU CUA Y 2DO AJUS TRI 2023'!G460</f>
        <v>68443</v>
      </c>
      <c r="E460" s="24">
        <f>+'FEIEF COMPENSACION ENE-JUN'!N461</f>
        <v>106667</v>
      </c>
      <c r="F460" s="24">
        <f t="shared" si="7"/>
        <v>533356</v>
      </c>
    </row>
    <row r="461" spans="1:6" x14ac:dyDescent="0.25">
      <c r="A461" s="7">
        <v>458</v>
      </c>
      <c r="B461" s="25" t="s">
        <v>469</v>
      </c>
      <c r="C461" s="24">
        <f>+'JULIO ORD'!O461</f>
        <v>279425</v>
      </c>
      <c r="D461" s="24">
        <f>+'1ER AJU CUA Y 2DO AJUS TRI 2023'!G461</f>
        <v>51880</v>
      </c>
      <c r="E461" s="24">
        <f>+'FEIEF COMPENSACION ENE-JUN'!N462</f>
        <v>83474</v>
      </c>
      <c r="F461" s="24">
        <f t="shared" si="7"/>
        <v>414779</v>
      </c>
    </row>
    <row r="462" spans="1:6" x14ac:dyDescent="0.25">
      <c r="A462" s="7">
        <v>459</v>
      </c>
      <c r="B462" s="25" t="s">
        <v>470</v>
      </c>
      <c r="C462" s="24">
        <f>+'JULIO ORD'!O462</f>
        <v>590505</v>
      </c>
      <c r="D462" s="24">
        <f>+'1ER AJU CUA Y 2DO AJUS TRI 2023'!G462</f>
        <v>149440</v>
      </c>
      <c r="E462" s="24">
        <f>+'FEIEF COMPENSACION ENE-JUN'!N463</f>
        <v>247481</v>
      </c>
      <c r="F462" s="24">
        <f t="shared" si="7"/>
        <v>987426</v>
      </c>
    </row>
    <row r="463" spans="1:6" x14ac:dyDescent="0.25">
      <c r="A463" s="7">
        <v>460</v>
      </c>
      <c r="B463" s="25" t="s">
        <v>471</v>
      </c>
      <c r="C463" s="24">
        <f>+'JULIO ORD'!O463</f>
        <v>460200</v>
      </c>
      <c r="D463" s="24">
        <f>+'1ER AJU CUA Y 2DO AJUS TRI 2023'!G463</f>
        <v>85599</v>
      </c>
      <c r="E463" s="24">
        <f>+'FEIEF COMPENSACION ENE-JUN'!N464</f>
        <v>133408</v>
      </c>
      <c r="F463" s="24">
        <f t="shared" si="7"/>
        <v>679207</v>
      </c>
    </row>
    <row r="464" spans="1:6" x14ac:dyDescent="0.25">
      <c r="A464" s="7">
        <v>461</v>
      </c>
      <c r="B464" s="25" t="s">
        <v>472</v>
      </c>
      <c r="C464" s="24">
        <f>+'JULIO ORD'!O464</f>
        <v>178874</v>
      </c>
      <c r="D464" s="24">
        <f>+'1ER AJU CUA Y 2DO AJUS TRI 2023'!G464</f>
        <v>21769</v>
      </c>
      <c r="E464" s="24">
        <f>+'FEIEF COMPENSACION ENE-JUN'!N465</f>
        <v>35266</v>
      </c>
      <c r="F464" s="24">
        <f t="shared" si="7"/>
        <v>235909</v>
      </c>
    </row>
    <row r="465" spans="1:6" x14ac:dyDescent="0.25">
      <c r="A465" s="7">
        <v>462</v>
      </c>
      <c r="B465" s="25" t="s">
        <v>473</v>
      </c>
      <c r="C465" s="24">
        <f>+'JULIO ORD'!O465</f>
        <v>654552</v>
      </c>
      <c r="D465" s="24">
        <f>+'1ER AJU CUA Y 2DO AJUS TRI 2023'!G465</f>
        <v>130228</v>
      </c>
      <c r="E465" s="24">
        <f>+'FEIEF COMPENSACION ENE-JUN'!N466</f>
        <v>216212</v>
      </c>
      <c r="F465" s="24">
        <f t="shared" si="7"/>
        <v>1000992</v>
      </c>
    </row>
    <row r="466" spans="1:6" x14ac:dyDescent="0.25">
      <c r="A466" s="7">
        <v>463</v>
      </c>
      <c r="B466" s="25" t="s">
        <v>474</v>
      </c>
      <c r="C466" s="24">
        <f>+'JULIO ORD'!O466</f>
        <v>141411</v>
      </c>
      <c r="D466" s="24">
        <f>+'1ER AJU CUA Y 2DO AJUS TRI 2023'!G466</f>
        <v>15310</v>
      </c>
      <c r="E466" s="24">
        <f>+'FEIEF COMPENSACION ENE-JUN'!N467</f>
        <v>26004</v>
      </c>
      <c r="F466" s="24">
        <f t="shared" si="7"/>
        <v>182725</v>
      </c>
    </row>
    <row r="467" spans="1:6" x14ac:dyDescent="0.25">
      <c r="A467" s="7">
        <v>464</v>
      </c>
      <c r="B467" s="25" t="s">
        <v>475</v>
      </c>
      <c r="C467" s="24">
        <f>+'JULIO ORD'!O467</f>
        <v>134810</v>
      </c>
      <c r="D467" s="24">
        <f>+'1ER AJU CUA Y 2DO AJUS TRI 2023'!G467</f>
        <v>16886</v>
      </c>
      <c r="E467" s="24">
        <f>+'FEIEF COMPENSACION ENE-JUN'!N468</f>
        <v>27408</v>
      </c>
      <c r="F467" s="24">
        <f t="shared" si="7"/>
        <v>179104</v>
      </c>
    </row>
    <row r="468" spans="1:6" x14ac:dyDescent="0.25">
      <c r="A468" s="7">
        <v>465</v>
      </c>
      <c r="B468" s="25" t="s">
        <v>476</v>
      </c>
      <c r="C468" s="24">
        <f>+'JULIO ORD'!O468</f>
        <v>196092</v>
      </c>
      <c r="D468" s="24">
        <f>+'1ER AJU CUA Y 2DO AJUS TRI 2023'!G468</f>
        <v>27733</v>
      </c>
      <c r="E468" s="24">
        <f>+'FEIEF COMPENSACION ENE-JUN'!N469</f>
        <v>43221</v>
      </c>
      <c r="F468" s="24">
        <f t="shared" si="7"/>
        <v>267046</v>
      </c>
    </row>
    <row r="469" spans="1:6" x14ac:dyDescent="0.25">
      <c r="A469" s="7">
        <v>466</v>
      </c>
      <c r="B469" s="25" t="s">
        <v>477</v>
      </c>
      <c r="C469" s="24">
        <f>+'JULIO ORD'!O469</f>
        <v>932739</v>
      </c>
      <c r="D469" s="24">
        <f>+'1ER AJU CUA Y 2DO AJUS TRI 2023'!G469</f>
        <v>246167</v>
      </c>
      <c r="E469" s="24">
        <f>+'FEIEF COMPENSACION ENE-JUN'!N470</f>
        <v>383656</v>
      </c>
      <c r="F469" s="24">
        <f t="shared" si="7"/>
        <v>1562562</v>
      </c>
    </row>
    <row r="470" spans="1:6" x14ac:dyDescent="0.25">
      <c r="A470" s="7">
        <v>467</v>
      </c>
      <c r="B470" s="25" t="s">
        <v>478</v>
      </c>
      <c r="C470" s="24">
        <f>+'JULIO ORD'!O470</f>
        <v>3085903</v>
      </c>
      <c r="D470" s="24">
        <f>+'1ER AJU CUA Y 2DO AJUS TRI 2023'!G470</f>
        <v>490005</v>
      </c>
      <c r="E470" s="24">
        <f>+'FEIEF COMPENSACION ENE-JUN'!N471</f>
        <v>822986</v>
      </c>
      <c r="F470" s="24">
        <f t="shared" si="7"/>
        <v>4398894</v>
      </c>
    </row>
    <row r="471" spans="1:6" x14ac:dyDescent="0.25">
      <c r="A471" s="7">
        <v>468</v>
      </c>
      <c r="B471" s="25" t="s">
        <v>479</v>
      </c>
      <c r="C471" s="24">
        <f>+'JULIO ORD'!O471</f>
        <v>1163893.27</v>
      </c>
      <c r="D471" s="24">
        <f>+'1ER AJU CUA Y 2DO AJUS TRI 2023'!G471</f>
        <v>232317</v>
      </c>
      <c r="E471" s="24">
        <f>+'FEIEF COMPENSACION ENE-JUN'!N472</f>
        <v>362068</v>
      </c>
      <c r="F471" s="24">
        <f t="shared" si="7"/>
        <v>1758278.27</v>
      </c>
    </row>
    <row r="472" spans="1:6" x14ac:dyDescent="0.25">
      <c r="A472" s="7">
        <v>469</v>
      </c>
      <c r="B472" s="25" t="s">
        <v>480</v>
      </c>
      <c r="C472" s="24">
        <f>+'JULIO ORD'!O472</f>
        <v>3594679</v>
      </c>
      <c r="D472" s="24">
        <f>+'1ER AJU CUA Y 2DO AJUS TRI 2023'!G472</f>
        <v>994956</v>
      </c>
      <c r="E472" s="24">
        <f>+'FEIEF COMPENSACION ENE-JUN'!N473</f>
        <v>1727321</v>
      </c>
      <c r="F472" s="24">
        <f t="shared" si="7"/>
        <v>6316956</v>
      </c>
    </row>
    <row r="473" spans="1:6" x14ac:dyDescent="0.25">
      <c r="A473" s="7">
        <v>470</v>
      </c>
      <c r="B473" s="25" t="s">
        <v>481</v>
      </c>
      <c r="C473" s="24">
        <f>+'JULIO ORD'!O473</f>
        <v>400755</v>
      </c>
      <c r="D473" s="24">
        <f>+'1ER AJU CUA Y 2DO AJUS TRI 2023'!G473</f>
        <v>83914</v>
      </c>
      <c r="E473" s="24">
        <f>+'FEIEF COMPENSACION ENE-JUN'!N474</f>
        <v>130781</v>
      </c>
      <c r="F473" s="24">
        <f t="shared" si="7"/>
        <v>615450</v>
      </c>
    </row>
    <row r="474" spans="1:6" x14ac:dyDescent="0.25">
      <c r="A474" s="7">
        <v>471</v>
      </c>
      <c r="B474" s="25" t="s">
        <v>482</v>
      </c>
      <c r="C474" s="24">
        <f>+'JULIO ORD'!O474</f>
        <v>175309</v>
      </c>
      <c r="D474" s="24">
        <f>+'1ER AJU CUA Y 2DO AJUS TRI 2023'!G474</f>
        <v>15473</v>
      </c>
      <c r="E474" s="24">
        <f>+'FEIEF COMPENSACION ENE-JUN'!N475</f>
        <v>26304</v>
      </c>
      <c r="F474" s="24">
        <f t="shared" si="7"/>
        <v>217086</v>
      </c>
    </row>
    <row r="475" spans="1:6" x14ac:dyDescent="0.25">
      <c r="A475" s="7">
        <v>472</v>
      </c>
      <c r="B475" s="25" t="s">
        <v>483</v>
      </c>
      <c r="C475" s="24">
        <f>+'JULIO ORD'!O475</f>
        <v>670572</v>
      </c>
      <c r="D475" s="24">
        <f>+'1ER AJU CUA Y 2DO AJUS TRI 2023'!G475</f>
        <v>67768</v>
      </c>
      <c r="E475" s="24">
        <f>+'FEIEF COMPENSACION ENE-JUN'!N476</f>
        <v>106310</v>
      </c>
      <c r="F475" s="24">
        <f t="shared" si="7"/>
        <v>844650</v>
      </c>
    </row>
    <row r="476" spans="1:6" x14ac:dyDescent="0.25">
      <c r="A476" s="7">
        <v>473</v>
      </c>
      <c r="B476" s="25" t="s">
        <v>484</v>
      </c>
      <c r="C476" s="24">
        <f>+'JULIO ORD'!O476</f>
        <v>213000</v>
      </c>
      <c r="D476" s="24">
        <f>+'1ER AJU CUA Y 2DO AJUS TRI 2023'!G476</f>
        <v>31725</v>
      </c>
      <c r="E476" s="24">
        <f>+'FEIEF COMPENSACION ENE-JUN'!N477</f>
        <v>53808</v>
      </c>
      <c r="F476" s="24">
        <f t="shared" si="7"/>
        <v>298533</v>
      </c>
    </row>
    <row r="477" spans="1:6" x14ac:dyDescent="0.25">
      <c r="A477" s="7">
        <v>474</v>
      </c>
      <c r="B477" s="25" t="s">
        <v>485</v>
      </c>
      <c r="C477" s="24">
        <f>+'JULIO ORD'!O477</f>
        <v>299429</v>
      </c>
      <c r="D477" s="24">
        <f>+'1ER AJU CUA Y 2DO AJUS TRI 2023'!G477</f>
        <v>59790</v>
      </c>
      <c r="E477" s="24">
        <f>+'FEIEF COMPENSACION ENE-JUN'!N478</f>
        <v>94904</v>
      </c>
      <c r="F477" s="24">
        <f t="shared" si="7"/>
        <v>454123</v>
      </c>
    </row>
    <row r="478" spans="1:6" x14ac:dyDescent="0.25">
      <c r="A478" s="7">
        <v>475</v>
      </c>
      <c r="B478" s="25" t="s">
        <v>486</v>
      </c>
      <c r="C478" s="24">
        <f>+'JULIO ORD'!O478</f>
        <v>1522100</v>
      </c>
      <c r="D478" s="24">
        <f>+'1ER AJU CUA Y 2DO AJUS TRI 2023'!G478</f>
        <v>354821</v>
      </c>
      <c r="E478" s="24">
        <f>+'FEIEF COMPENSACION ENE-JUN'!N479</f>
        <v>604746</v>
      </c>
      <c r="F478" s="24">
        <f t="shared" si="7"/>
        <v>2481667</v>
      </c>
    </row>
    <row r="479" spans="1:6" x14ac:dyDescent="0.25">
      <c r="A479" s="7">
        <v>476</v>
      </c>
      <c r="B479" s="25" t="s">
        <v>487</v>
      </c>
      <c r="C479" s="24">
        <f>+'JULIO ORD'!O479</f>
        <v>129948</v>
      </c>
      <c r="D479" s="24">
        <f>+'1ER AJU CUA Y 2DO AJUS TRI 2023'!G479</f>
        <v>16890</v>
      </c>
      <c r="E479" s="24">
        <f>+'FEIEF COMPENSACION ENE-JUN'!N480</f>
        <v>27418</v>
      </c>
      <c r="F479" s="24">
        <f t="shared" si="7"/>
        <v>174256</v>
      </c>
    </row>
    <row r="480" spans="1:6" x14ac:dyDescent="0.25">
      <c r="A480" s="7">
        <v>477</v>
      </c>
      <c r="B480" s="25" t="s">
        <v>488</v>
      </c>
      <c r="C480" s="24">
        <f>+'JULIO ORD'!O480</f>
        <v>256079</v>
      </c>
      <c r="D480" s="24">
        <f>+'1ER AJU CUA Y 2DO AJUS TRI 2023'!G480</f>
        <v>37172</v>
      </c>
      <c r="E480" s="24">
        <f>+'FEIEF COMPENSACION ENE-JUN'!N481</f>
        <v>64407</v>
      </c>
      <c r="F480" s="24">
        <f t="shared" si="7"/>
        <v>357658</v>
      </c>
    </row>
    <row r="481" spans="1:6" x14ac:dyDescent="0.25">
      <c r="A481" s="7">
        <v>478</v>
      </c>
      <c r="B481" s="25" t="s">
        <v>489</v>
      </c>
      <c r="C481" s="24">
        <f>+'JULIO ORD'!O481</f>
        <v>206700</v>
      </c>
      <c r="D481" s="24">
        <f>+'1ER AJU CUA Y 2DO AJUS TRI 2023'!G481</f>
        <v>26212</v>
      </c>
      <c r="E481" s="24">
        <f>+'FEIEF COMPENSACION ENE-JUN'!N482</f>
        <v>40850</v>
      </c>
      <c r="F481" s="24">
        <f t="shared" si="7"/>
        <v>273762</v>
      </c>
    </row>
    <row r="482" spans="1:6" x14ac:dyDescent="0.25">
      <c r="A482" s="7">
        <v>479</v>
      </c>
      <c r="B482" s="25" t="s">
        <v>490</v>
      </c>
      <c r="C482" s="24">
        <f>+'JULIO ORD'!O482</f>
        <v>102183</v>
      </c>
      <c r="D482" s="24">
        <f>+'1ER AJU CUA Y 2DO AJUS TRI 2023'!G482</f>
        <v>4515</v>
      </c>
      <c r="E482" s="24">
        <f>+'FEIEF COMPENSACION ENE-JUN'!N483</f>
        <v>7336</v>
      </c>
      <c r="F482" s="24">
        <f t="shared" si="7"/>
        <v>114034</v>
      </c>
    </row>
    <row r="483" spans="1:6" x14ac:dyDescent="0.25">
      <c r="A483" s="7">
        <v>480</v>
      </c>
      <c r="B483" s="25" t="s">
        <v>491</v>
      </c>
      <c r="C483" s="24">
        <f>+'JULIO ORD'!O483</f>
        <v>232109</v>
      </c>
      <c r="D483" s="24">
        <f>+'1ER AJU CUA Y 2DO AJUS TRI 2023'!G483</f>
        <v>37368</v>
      </c>
      <c r="E483" s="24">
        <f>+'FEIEF COMPENSACION ENE-JUN'!N484</f>
        <v>64014</v>
      </c>
      <c r="F483" s="24">
        <f t="shared" si="7"/>
        <v>333491</v>
      </c>
    </row>
    <row r="484" spans="1:6" x14ac:dyDescent="0.25">
      <c r="A484" s="7">
        <v>481</v>
      </c>
      <c r="B484" s="25" t="s">
        <v>492</v>
      </c>
      <c r="C484" s="24">
        <f>+'JULIO ORD'!O484</f>
        <v>297197</v>
      </c>
      <c r="D484" s="24">
        <f>+'1ER AJU CUA Y 2DO AJUS TRI 2023'!G484</f>
        <v>65603</v>
      </c>
      <c r="E484" s="24">
        <f>+'FEIEF COMPENSACION ENE-JUN'!N485</f>
        <v>102245</v>
      </c>
      <c r="F484" s="24">
        <f t="shared" si="7"/>
        <v>465045</v>
      </c>
    </row>
    <row r="485" spans="1:6" x14ac:dyDescent="0.25">
      <c r="A485" s="7">
        <v>482</v>
      </c>
      <c r="B485" s="25" t="s">
        <v>493</v>
      </c>
      <c r="C485" s="24">
        <f>+'JULIO ORD'!O485</f>
        <v>6819580</v>
      </c>
      <c r="D485" s="24">
        <f>+'1ER AJU CUA Y 2DO AJUS TRI 2023'!G485</f>
        <v>1811507</v>
      </c>
      <c r="E485" s="24">
        <f>+'FEIEF COMPENSACION ENE-JUN'!N486</f>
        <v>2976157</v>
      </c>
      <c r="F485" s="24">
        <f t="shared" si="7"/>
        <v>11607244</v>
      </c>
    </row>
    <row r="486" spans="1:6" x14ac:dyDescent="0.25">
      <c r="A486" s="7">
        <v>483</v>
      </c>
      <c r="B486" s="25" t="s">
        <v>494</v>
      </c>
      <c r="C486" s="24">
        <f>+'JULIO ORD'!O486</f>
        <v>889345</v>
      </c>
      <c r="D486" s="24">
        <f>+'1ER AJU CUA Y 2DO AJUS TRI 2023'!G486</f>
        <v>177776</v>
      </c>
      <c r="E486" s="24">
        <f>+'FEIEF COMPENSACION ENE-JUN'!N487</f>
        <v>277068</v>
      </c>
      <c r="F486" s="24">
        <f t="shared" si="7"/>
        <v>1344189</v>
      </c>
    </row>
    <row r="487" spans="1:6" x14ac:dyDescent="0.25">
      <c r="A487" s="7">
        <v>484</v>
      </c>
      <c r="B487" s="25" t="s">
        <v>495</v>
      </c>
      <c r="C487" s="24">
        <f>+'JULIO ORD'!O487</f>
        <v>530378</v>
      </c>
      <c r="D487" s="24">
        <f>+'1ER AJU CUA Y 2DO AJUS TRI 2023'!G487</f>
        <v>119292</v>
      </c>
      <c r="E487" s="24">
        <f>+'FEIEF COMPENSACION ENE-JUN'!N488</f>
        <v>194837</v>
      </c>
      <c r="F487" s="24">
        <f t="shared" si="7"/>
        <v>844507</v>
      </c>
    </row>
    <row r="488" spans="1:6" x14ac:dyDescent="0.25">
      <c r="A488" s="7">
        <v>485</v>
      </c>
      <c r="B488" s="25" t="s">
        <v>496</v>
      </c>
      <c r="C488" s="24">
        <f>+'JULIO ORD'!O488</f>
        <v>335133</v>
      </c>
      <c r="D488" s="24">
        <f>+'1ER AJU CUA Y 2DO AJUS TRI 2023'!G488</f>
        <v>53647</v>
      </c>
      <c r="E488" s="24">
        <f>+'FEIEF COMPENSACION ENE-JUN'!N489</f>
        <v>83610</v>
      </c>
      <c r="F488" s="24">
        <f t="shared" si="7"/>
        <v>472390</v>
      </c>
    </row>
    <row r="489" spans="1:6" x14ac:dyDescent="0.25">
      <c r="A489" s="7">
        <v>486</v>
      </c>
      <c r="B489" s="25" t="s">
        <v>497</v>
      </c>
      <c r="C489" s="24">
        <f>+'JULIO ORD'!O489</f>
        <v>481577</v>
      </c>
      <c r="D489" s="24">
        <f>+'1ER AJU CUA Y 2DO AJUS TRI 2023'!G489</f>
        <v>82341</v>
      </c>
      <c r="E489" s="24">
        <f>+'FEIEF COMPENSACION ENE-JUN'!N490</f>
        <v>138581</v>
      </c>
      <c r="F489" s="24">
        <f t="shared" si="7"/>
        <v>702499</v>
      </c>
    </row>
    <row r="490" spans="1:6" x14ac:dyDescent="0.25">
      <c r="A490" s="7">
        <v>487</v>
      </c>
      <c r="B490" s="25" t="s">
        <v>498</v>
      </c>
      <c r="C490" s="24">
        <f>+'JULIO ORD'!O490</f>
        <v>386815</v>
      </c>
      <c r="D490" s="24">
        <f>+'1ER AJU CUA Y 2DO AJUS TRI 2023'!G490</f>
        <v>81694</v>
      </c>
      <c r="E490" s="24">
        <f>+'FEIEF COMPENSACION ENE-JUN'!N491</f>
        <v>132063</v>
      </c>
      <c r="F490" s="24">
        <f t="shared" si="7"/>
        <v>600572</v>
      </c>
    </row>
    <row r="491" spans="1:6" x14ac:dyDescent="0.25">
      <c r="A491" s="7">
        <v>488</v>
      </c>
      <c r="B491" s="25" t="s">
        <v>499</v>
      </c>
      <c r="C491" s="24">
        <f>+'JULIO ORD'!O491</f>
        <v>118047</v>
      </c>
      <c r="D491" s="24">
        <f>+'1ER AJU CUA Y 2DO AJUS TRI 2023'!G491</f>
        <v>7300</v>
      </c>
      <c r="E491" s="24">
        <f>+'FEIEF COMPENSACION ENE-JUN'!N492</f>
        <v>11981</v>
      </c>
      <c r="F491" s="24">
        <f t="shared" si="7"/>
        <v>137328</v>
      </c>
    </row>
    <row r="492" spans="1:6" x14ac:dyDescent="0.25">
      <c r="A492" s="7">
        <v>489</v>
      </c>
      <c r="B492" s="25" t="s">
        <v>500</v>
      </c>
      <c r="C492" s="24">
        <f>+'JULIO ORD'!O492</f>
        <v>448951</v>
      </c>
      <c r="D492" s="24">
        <f>+'1ER AJU CUA Y 2DO AJUS TRI 2023'!G492</f>
        <v>82148</v>
      </c>
      <c r="E492" s="24">
        <f>+'FEIEF COMPENSACION ENE-JUN'!N493</f>
        <v>128031</v>
      </c>
      <c r="F492" s="24">
        <f t="shared" si="7"/>
        <v>659130</v>
      </c>
    </row>
    <row r="493" spans="1:6" x14ac:dyDescent="0.25">
      <c r="A493" s="7">
        <v>490</v>
      </c>
      <c r="B493" s="25" t="s">
        <v>501</v>
      </c>
      <c r="C493" s="24">
        <f>+'JULIO ORD'!O493</f>
        <v>315956</v>
      </c>
      <c r="D493" s="24">
        <f>+'1ER AJU CUA Y 2DO AJUS TRI 2023'!G493</f>
        <v>65866</v>
      </c>
      <c r="E493" s="24">
        <f>+'FEIEF COMPENSACION ENE-JUN'!N494</f>
        <v>102654</v>
      </c>
      <c r="F493" s="24">
        <f t="shared" si="7"/>
        <v>484476</v>
      </c>
    </row>
    <row r="494" spans="1:6" x14ac:dyDescent="0.25">
      <c r="A494" s="7">
        <v>491</v>
      </c>
      <c r="B494" s="25" t="s">
        <v>502</v>
      </c>
      <c r="C494" s="24">
        <f>+'JULIO ORD'!O494</f>
        <v>389707</v>
      </c>
      <c r="D494" s="24">
        <f>+'1ER AJU CUA Y 2DO AJUS TRI 2023'!G494</f>
        <v>92711</v>
      </c>
      <c r="E494" s="24">
        <f>+'FEIEF COMPENSACION ENE-JUN'!N495</f>
        <v>144492</v>
      </c>
      <c r="F494" s="24">
        <f t="shared" si="7"/>
        <v>626910</v>
      </c>
    </row>
    <row r="495" spans="1:6" x14ac:dyDescent="0.25">
      <c r="A495" s="7">
        <v>492</v>
      </c>
      <c r="B495" s="25" t="s">
        <v>503</v>
      </c>
      <c r="C495" s="24">
        <f>+'JULIO ORD'!O495</f>
        <v>493065</v>
      </c>
      <c r="D495" s="24">
        <f>+'1ER AJU CUA Y 2DO AJUS TRI 2023'!G495</f>
        <v>93587</v>
      </c>
      <c r="E495" s="24">
        <f>+'FEIEF COMPENSACION ENE-JUN'!N496</f>
        <v>155769</v>
      </c>
      <c r="F495" s="24">
        <f t="shared" si="7"/>
        <v>742421</v>
      </c>
    </row>
    <row r="496" spans="1:6" x14ac:dyDescent="0.25">
      <c r="A496" s="7">
        <v>493</v>
      </c>
      <c r="B496" s="25" t="s">
        <v>504</v>
      </c>
      <c r="C496" s="24">
        <f>+'JULIO ORD'!O496</f>
        <v>131461</v>
      </c>
      <c r="D496" s="24">
        <f>+'1ER AJU CUA Y 2DO AJUS TRI 2023'!G496</f>
        <v>18759</v>
      </c>
      <c r="E496" s="24">
        <f>+'FEIEF COMPENSACION ENE-JUN'!N497</f>
        <v>31115</v>
      </c>
      <c r="F496" s="24">
        <f t="shared" si="7"/>
        <v>181335</v>
      </c>
    </row>
    <row r="497" spans="1:6" x14ac:dyDescent="0.25">
      <c r="A497" s="7">
        <v>494</v>
      </c>
      <c r="B497" s="25" t="s">
        <v>505</v>
      </c>
      <c r="C497" s="24">
        <f>+'JULIO ORD'!O497</f>
        <v>505681</v>
      </c>
      <c r="D497" s="24">
        <f>+'1ER AJU CUA Y 2DO AJUS TRI 2023'!G497</f>
        <v>107846</v>
      </c>
      <c r="E497" s="24">
        <f>+'FEIEF COMPENSACION ENE-JUN'!N498</f>
        <v>168079</v>
      </c>
      <c r="F497" s="24">
        <f t="shared" si="7"/>
        <v>781606</v>
      </c>
    </row>
    <row r="498" spans="1:6" x14ac:dyDescent="0.25">
      <c r="A498" s="7">
        <v>495</v>
      </c>
      <c r="B498" s="25" t="s">
        <v>506</v>
      </c>
      <c r="C498" s="24">
        <f>+'JULIO ORD'!O498</f>
        <v>318046</v>
      </c>
      <c r="D498" s="24">
        <f>+'1ER AJU CUA Y 2DO AJUS TRI 2023'!G498</f>
        <v>51079</v>
      </c>
      <c r="E498" s="24">
        <f>+'FEIEF COMPENSACION ENE-JUN'!N499</f>
        <v>79607</v>
      </c>
      <c r="F498" s="24">
        <f t="shared" si="7"/>
        <v>448732</v>
      </c>
    </row>
    <row r="499" spans="1:6" x14ac:dyDescent="0.25">
      <c r="A499" s="7">
        <v>496</v>
      </c>
      <c r="B499" s="25" t="s">
        <v>507</v>
      </c>
      <c r="C499" s="24">
        <f>+'JULIO ORD'!O499</f>
        <v>202181</v>
      </c>
      <c r="D499" s="24">
        <f>+'1ER AJU CUA Y 2DO AJUS TRI 2023'!G499</f>
        <v>31396</v>
      </c>
      <c r="E499" s="24">
        <f>+'FEIEF COMPENSACION ENE-JUN'!N500</f>
        <v>48933</v>
      </c>
      <c r="F499" s="24">
        <f t="shared" si="7"/>
        <v>282510</v>
      </c>
    </row>
    <row r="500" spans="1:6" x14ac:dyDescent="0.25">
      <c r="A500" s="7">
        <v>497</v>
      </c>
      <c r="B500" s="25" t="s">
        <v>508</v>
      </c>
      <c r="C500" s="24">
        <f>+'JULIO ORD'!O500</f>
        <v>461241</v>
      </c>
      <c r="D500" s="24">
        <f>+'1ER AJU CUA Y 2DO AJUS TRI 2023'!G500</f>
        <v>99037</v>
      </c>
      <c r="E500" s="24">
        <f>+'FEIEF COMPENSACION ENE-JUN'!N501</f>
        <v>168088</v>
      </c>
      <c r="F500" s="24">
        <f t="shared" si="7"/>
        <v>728366</v>
      </c>
    </row>
    <row r="501" spans="1:6" x14ac:dyDescent="0.25">
      <c r="A501" s="7">
        <v>498</v>
      </c>
      <c r="B501" s="25" t="s">
        <v>509</v>
      </c>
      <c r="C501" s="24">
        <f>+'JULIO ORD'!O501</f>
        <v>1031849.81</v>
      </c>
      <c r="D501" s="24">
        <f>+'1ER AJU CUA Y 2DO AJUS TRI 2023'!G501</f>
        <v>127703</v>
      </c>
      <c r="E501" s="24">
        <f>+'FEIEF COMPENSACION ENE-JUN'!N502</f>
        <v>199026</v>
      </c>
      <c r="F501" s="24">
        <f t="shared" si="7"/>
        <v>1358578.81</v>
      </c>
    </row>
    <row r="502" spans="1:6" x14ac:dyDescent="0.25">
      <c r="A502" s="7">
        <v>499</v>
      </c>
      <c r="B502" s="25" t="s">
        <v>510</v>
      </c>
      <c r="C502" s="24">
        <f>+'JULIO ORD'!O502</f>
        <v>385981</v>
      </c>
      <c r="D502" s="24">
        <f>+'1ER AJU CUA Y 2DO AJUS TRI 2023'!G502</f>
        <v>103654</v>
      </c>
      <c r="E502" s="24">
        <f>+'FEIEF COMPENSACION ENE-JUN'!N503</f>
        <v>165972</v>
      </c>
      <c r="F502" s="24">
        <f t="shared" si="7"/>
        <v>655607</v>
      </c>
    </row>
    <row r="503" spans="1:6" x14ac:dyDescent="0.25">
      <c r="A503" s="7">
        <v>500</v>
      </c>
      <c r="B503" s="25" t="s">
        <v>511</v>
      </c>
      <c r="C503" s="24">
        <f>+'JULIO ORD'!O503</f>
        <v>726222</v>
      </c>
      <c r="D503" s="24">
        <f>+'1ER AJU CUA Y 2DO AJUS TRI 2023'!G503</f>
        <v>181902</v>
      </c>
      <c r="E503" s="24">
        <f>+'FEIEF COMPENSACION ENE-JUN'!N504</f>
        <v>299163</v>
      </c>
      <c r="F503" s="24">
        <f t="shared" si="7"/>
        <v>1207287</v>
      </c>
    </row>
    <row r="504" spans="1:6" x14ac:dyDescent="0.25">
      <c r="A504" s="7">
        <v>501</v>
      </c>
      <c r="B504" s="25" t="s">
        <v>512</v>
      </c>
      <c r="C504" s="24">
        <f>+'JULIO ORD'!O504</f>
        <v>173978</v>
      </c>
      <c r="D504" s="24">
        <f>+'1ER AJU CUA Y 2DO AJUS TRI 2023'!G504</f>
        <v>23777</v>
      </c>
      <c r="E504" s="24">
        <f>+'FEIEF COMPENSACION ENE-JUN'!N505</f>
        <v>39593</v>
      </c>
      <c r="F504" s="24">
        <f t="shared" si="7"/>
        <v>237348</v>
      </c>
    </row>
    <row r="505" spans="1:6" x14ac:dyDescent="0.25">
      <c r="A505" s="7">
        <v>502</v>
      </c>
      <c r="B505" s="25" t="s">
        <v>513</v>
      </c>
      <c r="C505" s="24">
        <f>+'JULIO ORD'!O505</f>
        <v>448677</v>
      </c>
      <c r="D505" s="24">
        <f>+'1ER AJU CUA Y 2DO AJUS TRI 2023'!G505</f>
        <v>88629</v>
      </c>
      <c r="E505" s="24">
        <f>+'FEIEF COMPENSACION ENE-JUN'!N506</f>
        <v>138132</v>
      </c>
      <c r="F505" s="24">
        <f t="shared" si="7"/>
        <v>675438</v>
      </c>
    </row>
    <row r="506" spans="1:6" x14ac:dyDescent="0.25">
      <c r="A506" s="7">
        <v>503</v>
      </c>
      <c r="B506" s="25" t="s">
        <v>514</v>
      </c>
      <c r="C506" s="24">
        <f>+'JULIO ORD'!O506</f>
        <v>210169</v>
      </c>
      <c r="D506" s="24">
        <f>+'1ER AJU CUA Y 2DO AJUS TRI 2023'!G506</f>
        <v>23624</v>
      </c>
      <c r="E506" s="24">
        <f>+'FEIEF COMPENSACION ENE-JUN'!N507</f>
        <v>38589</v>
      </c>
      <c r="F506" s="24">
        <f t="shared" si="7"/>
        <v>272382</v>
      </c>
    </row>
    <row r="507" spans="1:6" x14ac:dyDescent="0.25">
      <c r="A507" s="7">
        <v>504</v>
      </c>
      <c r="B507" s="25" t="s">
        <v>515</v>
      </c>
      <c r="C507" s="24">
        <f>+'JULIO ORD'!O507</f>
        <v>292243</v>
      </c>
      <c r="D507" s="24">
        <f>+'1ER AJU CUA Y 2DO AJUS TRI 2023'!G507</f>
        <v>50158</v>
      </c>
      <c r="E507" s="24">
        <f>+'FEIEF COMPENSACION ENE-JUN'!N508</f>
        <v>82050</v>
      </c>
      <c r="F507" s="24">
        <f t="shared" si="7"/>
        <v>424451</v>
      </c>
    </row>
    <row r="508" spans="1:6" x14ac:dyDescent="0.25">
      <c r="A508" s="7">
        <v>505</v>
      </c>
      <c r="B508" s="25" t="s">
        <v>516</v>
      </c>
      <c r="C508" s="24">
        <f>+'JULIO ORD'!O508</f>
        <v>1434075</v>
      </c>
      <c r="D508" s="24">
        <f>+'1ER AJU CUA Y 2DO AJUS TRI 2023'!G508</f>
        <v>747530</v>
      </c>
      <c r="E508" s="24">
        <f>+'FEIEF COMPENSACION ENE-JUN'!N509</f>
        <v>1172909</v>
      </c>
      <c r="F508" s="24">
        <f t="shared" si="7"/>
        <v>3354514</v>
      </c>
    </row>
    <row r="509" spans="1:6" x14ac:dyDescent="0.25">
      <c r="A509" s="7">
        <v>506</v>
      </c>
      <c r="B509" s="25" t="s">
        <v>517</v>
      </c>
      <c r="C509" s="24">
        <f>+'JULIO ORD'!O509</f>
        <v>170265</v>
      </c>
      <c r="D509" s="24">
        <f>+'1ER AJU CUA Y 2DO AJUS TRI 2023'!G509</f>
        <v>23337</v>
      </c>
      <c r="E509" s="24">
        <f>+'FEIEF COMPENSACION ENE-JUN'!N510</f>
        <v>39218</v>
      </c>
      <c r="F509" s="24">
        <f t="shared" si="7"/>
        <v>232820</v>
      </c>
    </row>
    <row r="510" spans="1:6" x14ac:dyDescent="0.25">
      <c r="A510" s="7">
        <v>507</v>
      </c>
      <c r="B510" s="25" t="s">
        <v>518</v>
      </c>
      <c r="C510" s="24">
        <f>+'JULIO ORD'!O510</f>
        <v>342640</v>
      </c>
      <c r="D510" s="24">
        <f>+'1ER AJU CUA Y 2DO AJUS TRI 2023'!G510</f>
        <v>63780</v>
      </c>
      <c r="E510" s="24">
        <f>+'FEIEF COMPENSACION ENE-JUN'!N511</f>
        <v>104715</v>
      </c>
      <c r="F510" s="24">
        <f t="shared" si="7"/>
        <v>511135</v>
      </c>
    </row>
    <row r="511" spans="1:6" x14ac:dyDescent="0.25">
      <c r="A511" s="7">
        <v>508</v>
      </c>
      <c r="B511" s="25" t="s">
        <v>519</v>
      </c>
      <c r="C511" s="24">
        <f>+'JULIO ORD'!O511</f>
        <v>195550</v>
      </c>
      <c r="D511" s="24">
        <f>+'1ER AJU CUA Y 2DO AJUS TRI 2023'!G511</f>
        <v>45722</v>
      </c>
      <c r="E511" s="24">
        <f>+'FEIEF COMPENSACION ENE-JUN'!N512</f>
        <v>73221</v>
      </c>
      <c r="F511" s="24">
        <f t="shared" si="7"/>
        <v>314493</v>
      </c>
    </row>
    <row r="512" spans="1:6" x14ac:dyDescent="0.25">
      <c r="A512" s="7">
        <v>509</v>
      </c>
      <c r="B512" s="25" t="s">
        <v>520</v>
      </c>
      <c r="C512" s="24">
        <f>+'JULIO ORD'!O512</f>
        <v>823495</v>
      </c>
      <c r="D512" s="24">
        <f>+'1ER AJU CUA Y 2DO AJUS TRI 2023'!G512</f>
        <v>190572</v>
      </c>
      <c r="E512" s="24">
        <f>+'FEIEF COMPENSACION ENE-JUN'!N513</f>
        <v>297009</v>
      </c>
      <c r="F512" s="24">
        <f t="shared" si="7"/>
        <v>1311076</v>
      </c>
    </row>
    <row r="513" spans="1:6" x14ac:dyDescent="0.25">
      <c r="A513" s="7">
        <v>510</v>
      </c>
      <c r="B513" s="25" t="s">
        <v>521</v>
      </c>
      <c r="C513" s="24">
        <f>+'JULIO ORD'!O513</f>
        <v>162674</v>
      </c>
      <c r="D513" s="24">
        <f>+'1ER AJU CUA Y 2DO AJUS TRI 2023'!G513</f>
        <v>17611</v>
      </c>
      <c r="E513" s="24">
        <f>+'FEIEF COMPENSACION ENE-JUN'!N514</f>
        <v>27929</v>
      </c>
      <c r="F513" s="24">
        <f t="shared" si="7"/>
        <v>208214</v>
      </c>
    </row>
    <row r="514" spans="1:6" x14ac:dyDescent="0.25">
      <c r="A514" s="7">
        <v>511</v>
      </c>
      <c r="B514" s="25" t="s">
        <v>522</v>
      </c>
      <c r="C514" s="24">
        <f>+'JULIO ORD'!O514</f>
        <v>404438</v>
      </c>
      <c r="D514" s="24">
        <f>+'1ER AJU CUA Y 2DO AJUS TRI 2023'!G514</f>
        <v>85348</v>
      </c>
      <c r="E514" s="24">
        <f>+'FEIEF COMPENSACION ENE-JUN'!N515</f>
        <v>145276</v>
      </c>
      <c r="F514" s="24">
        <f t="shared" si="7"/>
        <v>635062</v>
      </c>
    </row>
    <row r="515" spans="1:6" x14ac:dyDescent="0.25">
      <c r="A515" s="7">
        <v>512</v>
      </c>
      <c r="B515" s="25" t="s">
        <v>523</v>
      </c>
      <c r="C515" s="24">
        <f>+'JULIO ORD'!O515</f>
        <v>180540</v>
      </c>
      <c r="D515" s="24">
        <f>+'1ER AJU CUA Y 2DO AJUS TRI 2023'!G515</f>
        <v>18638</v>
      </c>
      <c r="E515" s="24">
        <f>+'FEIEF COMPENSACION ENE-JUN'!N516</f>
        <v>29048</v>
      </c>
      <c r="F515" s="24">
        <f t="shared" si="7"/>
        <v>228226</v>
      </c>
    </row>
    <row r="516" spans="1:6" x14ac:dyDescent="0.25">
      <c r="A516" s="7">
        <v>513</v>
      </c>
      <c r="B516" s="25" t="s">
        <v>524</v>
      </c>
      <c r="C516" s="24">
        <f>+'JULIO ORD'!O516</f>
        <v>785175</v>
      </c>
      <c r="D516" s="24">
        <f>+'1ER AJU CUA Y 2DO AJUS TRI 2023'!G516</f>
        <v>191480</v>
      </c>
      <c r="E516" s="24">
        <f>+'FEIEF COMPENSACION ENE-JUN'!N517</f>
        <v>321379</v>
      </c>
      <c r="F516" s="24">
        <f t="shared" ref="F516" si="8">SUM(C516:E516)</f>
        <v>1298034</v>
      </c>
    </row>
    <row r="517" spans="1:6" x14ac:dyDescent="0.25">
      <c r="A517" s="7">
        <v>514</v>
      </c>
      <c r="B517" s="25" t="s">
        <v>525</v>
      </c>
      <c r="C517" s="24">
        <f>+'JULIO ORD'!O517</f>
        <v>191976</v>
      </c>
      <c r="D517" s="24">
        <f>+'1ER AJU CUA Y 2DO AJUS TRI 2023'!G517</f>
        <v>16775</v>
      </c>
      <c r="E517" s="24">
        <f>+'FEIEF COMPENSACION ENE-JUN'!N518</f>
        <v>26144</v>
      </c>
      <c r="F517" s="24">
        <f t="shared" ref="F517:F573" si="9">SUM(C517:E517)</f>
        <v>234895</v>
      </c>
    </row>
    <row r="518" spans="1:6" x14ac:dyDescent="0.25">
      <c r="A518" s="7">
        <v>515</v>
      </c>
      <c r="B518" s="25" t="s">
        <v>526</v>
      </c>
      <c r="C518" s="24">
        <f>+'JULIO ORD'!O518</f>
        <v>8390652</v>
      </c>
      <c r="D518" s="24">
        <f>+'1ER AJU CUA Y 2DO AJUS TRI 2023'!G518</f>
        <v>2833571</v>
      </c>
      <c r="E518" s="24">
        <f>+'FEIEF COMPENSACION ENE-JUN'!N519</f>
        <v>4653960</v>
      </c>
      <c r="F518" s="24">
        <f t="shared" si="9"/>
        <v>15878183</v>
      </c>
    </row>
    <row r="519" spans="1:6" x14ac:dyDescent="0.25">
      <c r="A519" s="7">
        <v>516</v>
      </c>
      <c r="B519" s="25" t="s">
        <v>527</v>
      </c>
      <c r="C519" s="24">
        <f>+'JULIO ORD'!O519</f>
        <v>494799</v>
      </c>
      <c r="D519" s="24">
        <f>+'1ER AJU CUA Y 2DO AJUS TRI 2023'!G519</f>
        <v>125862</v>
      </c>
      <c r="E519" s="24">
        <f>+'FEIEF COMPENSACION ENE-JUN'!N520</f>
        <v>199703</v>
      </c>
      <c r="F519" s="24">
        <f t="shared" si="9"/>
        <v>820364</v>
      </c>
    </row>
    <row r="520" spans="1:6" x14ac:dyDescent="0.25">
      <c r="A520" s="7">
        <v>517</v>
      </c>
      <c r="B520" s="25" t="s">
        <v>528</v>
      </c>
      <c r="C520" s="24">
        <f>+'JULIO ORD'!O520</f>
        <v>512984</v>
      </c>
      <c r="D520" s="24">
        <f>+'1ER AJU CUA Y 2DO AJUS TRI 2023'!G520</f>
        <v>141754</v>
      </c>
      <c r="E520" s="24">
        <f>+'FEIEF COMPENSACION ENE-JUN'!N521</f>
        <v>236187</v>
      </c>
      <c r="F520" s="24">
        <f t="shared" si="9"/>
        <v>890925</v>
      </c>
    </row>
    <row r="521" spans="1:6" x14ac:dyDescent="0.25">
      <c r="A521" s="7">
        <v>518</v>
      </c>
      <c r="B521" s="25" t="s">
        <v>529</v>
      </c>
      <c r="C521" s="24">
        <f>+'JULIO ORD'!O521</f>
        <v>109626</v>
      </c>
      <c r="D521" s="24">
        <f>+'1ER AJU CUA Y 2DO AJUS TRI 2023'!G521</f>
        <v>10833</v>
      </c>
      <c r="E521" s="24">
        <f>+'FEIEF COMPENSACION ENE-JUN'!N522</f>
        <v>17136</v>
      </c>
      <c r="F521" s="24">
        <f t="shared" si="9"/>
        <v>137595</v>
      </c>
    </row>
    <row r="522" spans="1:6" x14ac:dyDescent="0.25">
      <c r="A522" s="7">
        <v>519</v>
      </c>
      <c r="B522" s="25" t="s">
        <v>530</v>
      </c>
      <c r="C522" s="24">
        <f>+'JULIO ORD'!O522</f>
        <v>411671</v>
      </c>
      <c r="D522" s="24">
        <f>+'1ER AJU CUA Y 2DO AJUS TRI 2023'!G522</f>
        <v>111450</v>
      </c>
      <c r="E522" s="24">
        <f>+'FEIEF COMPENSACION ENE-JUN'!N523</f>
        <v>190919</v>
      </c>
      <c r="F522" s="24">
        <f t="shared" si="9"/>
        <v>714040</v>
      </c>
    </row>
    <row r="523" spans="1:6" x14ac:dyDescent="0.25">
      <c r="A523" s="7">
        <v>520</v>
      </c>
      <c r="B523" s="25" t="s">
        <v>531</v>
      </c>
      <c r="C523" s="24">
        <f>+'JULIO ORD'!O523</f>
        <v>893978</v>
      </c>
      <c r="D523" s="24">
        <f>+'1ER AJU CUA Y 2DO AJUS TRI 2023'!G523</f>
        <v>189555</v>
      </c>
      <c r="E523" s="24">
        <f>+'FEIEF COMPENSACION ENE-JUN'!N524</f>
        <v>323208</v>
      </c>
      <c r="F523" s="24">
        <f t="shared" si="9"/>
        <v>1406741</v>
      </c>
    </row>
    <row r="524" spans="1:6" x14ac:dyDescent="0.25">
      <c r="A524" s="7">
        <v>521</v>
      </c>
      <c r="B524" s="25" t="s">
        <v>532</v>
      </c>
      <c r="C524" s="24">
        <f>+'JULIO ORD'!O524</f>
        <v>129154</v>
      </c>
      <c r="D524" s="24">
        <f>+'1ER AJU CUA Y 2DO AJUS TRI 2023'!G524</f>
        <v>7845</v>
      </c>
      <c r="E524" s="24">
        <f>+'FEIEF COMPENSACION ENE-JUN'!N525</f>
        <v>12880</v>
      </c>
      <c r="F524" s="24">
        <f t="shared" si="9"/>
        <v>149879</v>
      </c>
    </row>
    <row r="525" spans="1:6" x14ac:dyDescent="0.25">
      <c r="A525" s="7">
        <v>522</v>
      </c>
      <c r="B525" s="25" t="s">
        <v>533</v>
      </c>
      <c r="C525" s="24">
        <f>+'JULIO ORD'!O525</f>
        <v>173351</v>
      </c>
      <c r="D525" s="24">
        <f>+'1ER AJU CUA Y 2DO AJUS TRI 2023'!G525</f>
        <v>20409</v>
      </c>
      <c r="E525" s="24">
        <f>+'FEIEF COMPENSACION ENE-JUN'!N526</f>
        <v>31807</v>
      </c>
      <c r="F525" s="24">
        <f t="shared" si="9"/>
        <v>225567</v>
      </c>
    </row>
    <row r="526" spans="1:6" x14ac:dyDescent="0.25">
      <c r="A526" s="7">
        <v>523</v>
      </c>
      <c r="B526" s="25" t="s">
        <v>534</v>
      </c>
      <c r="C526" s="24">
        <f>+'JULIO ORD'!O526</f>
        <v>367048</v>
      </c>
      <c r="D526" s="24">
        <f>+'1ER AJU CUA Y 2DO AJUS TRI 2023'!G526</f>
        <v>90895</v>
      </c>
      <c r="E526" s="24">
        <f>+'FEIEF COMPENSACION ENE-JUN'!N527</f>
        <v>147175</v>
      </c>
      <c r="F526" s="24">
        <f t="shared" si="9"/>
        <v>605118</v>
      </c>
    </row>
    <row r="527" spans="1:6" x14ac:dyDescent="0.25">
      <c r="A527" s="7">
        <v>524</v>
      </c>
      <c r="B527" s="25" t="s">
        <v>535</v>
      </c>
      <c r="C527" s="24">
        <f>+'JULIO ORD'!O527</f>
        <v>127630</v>
      </c>
      <c r="D527" s="24">
        <f>+'1ER AJU CUA Y 2DO AJUS TRI 2023'!G527</f>
        <v>9189</v>
      </c>
      <c r="E527" s="24">
        <f>+'FEIEF COMPENSACION ENE-JUN'!N528</f>
        <v>15024</v>
      </c>
      <c r="F527" s="24">
        <f t="shared" si="9"/>
        <v>151843</v>
      </c>
    </row>
    <row r="528" spans="1:6" x14ac:dyDescent="0.25">
      <c r="A528" s="7">
        <v>525</v>
      </c>
      <c r="B528" s="25" t="s">
        <v>536</v>
      </c>
      <c r="C528" s="24">
        <f>+'JULIO ORD'!O528</f>
        <v>1565645</v>
      </c>
      <c r="D528" s="24">
        <f>+'1ER AJU CUA Y 2DO AJUS TRI 2023'!G528</f>
        <v>363862</v>
      </c>
      <c r="E528" s="24">
        <f>+'FEIEF COMPENSACION ENE-JUN'!N529</f>
        <v>593312</v>
      </c>
      <c r="F528" s="24">
        <f t="shared" si="9"/>
        <v>2522819</v>
      </c>
    </row>
    <row r="529" spans="1:6" x14ac:dyDescent="0.25">
      <c r="A529" s="7">
        <v>526</v>
      </c>
      <c r="B529" s="25" t="s">
        <v>537</v>
      </c>
      <c r="C529" s="24">
        <f>+'JULIO ORD'!O529</f>
        <v>1487378</v>
      </c>
      <c r="D529" s="24">
        <f>+'1ER AJU CUA Y 2DO AJUS TRI 2023'!G529</f>
        <v>469675</v>
      </c>
      <c r="E529" s="24">
        <f>+'FEIEF COMPENSACION ENE-JUN'!N530</f>
        <v>816872</v>
      </c>
      <c r="F529" s="24">
        <f t="shared" si="9"/>
        <v>2773925</v>
      </c>
    </row>
    <row r="530" spans="1:6" x14ac:dyDescent="0.25">
      <c r="A530" s="7">
        <v>527</v>
      </c>
      <c r="B530" s="25" t="s">
        <v>538</v>
      </c>
      <c r="C530" s="24">
        <f>+'JULIO ORD'!O530</f>
        <v>432271</v>
      </c>
      <c r="D530" s="24">
        <f>+'1ER AJU CUA Y 2DO AJUS TRI 2023'!G530</f>
        <v>91780</v>
      </c>
      <c r="E530" s="24">
        <f>+'FEIEF COMPENSACION ENE-JUN'!N531</f>
        <v>153720</v>
      </c>
      <c r="F530" s="24">
        <f t="shared" si="9"/>
        <v>677771</v>
      </c>
    </row>
    <row r="531" spans="1:6" x14ac:dyDescent="0.25">
      <c r="A531" s="7">
        <v>528</v>
      </c>
      <c r="B531" s="25" t="s">
        <v>539</v>
      </c>
      <c r="C531" s="24">
        <f>+'JULIO ORD'!O531</f>
        <v>206959</v>
      </c>
      <c r="D531" s="24">
        <f>+'1ER AJU CUA Y 2DO AJUS TRI 2023'!G531</f>
        <v>35654</v>
      </c>
      <c r="E531" s="24">
        <f>+'FEIEF COMPENSACION ENE-JUN'!N532</f>
        <v>57968</v>
      </c>
      <c r="F531" s="24">
        <f t="shared" si="9"/>
        <v>300581</v>
      </c>
    </row>
    <row r="532" spans="1:6" x14ac:dyDescent="0.25">
      <c r="A532" s="7">
        <v>529</v>
      </c>
      <c r="B532" s="25" t="s">
        <v>540</v>
      </c>
      <c r="C532" s="24">
        <f>+'JULIO ORD'!O532</f>
        <v>206455</v>
      </c>
      <c r="D532" s="24">
        <f>+'1ER AJU CUA Y 2DO AJUS TRI 2023'!G532</f>
        <v>24646</v>
      </c>
      <c r="E532" s="24">
        <f>+'FEIEF COMPENSACION ENE-JUN'!N533</f>
        <v>38411</v>
      </c>
      <c r="F532" s="24">
        <f t="shared" si="9"/>
        <v>269512</v>
      </c>
    </row>
    <row r="533" spans="1:6" x14ac:dyDescent="0.25">
      <c r="A533" s="7">
        <v>530</v>
      </c>
      <c r="B533" s="25" t="s">
        <v>541</v>
      </c>
      <c r="C533" s="24">
        <f>+'JULIO ORD'!O533</f>
        <v>535700</v>
      </c>
      <c r="D533" s="24">
        <f>+'1ER AJU CUA Y 2DO AJUS TRI 2023'!G533</f>
        <v>125692</v>
      </c>
      <c r="E533" s="24">
        <f>+'FEIEF COMPENSACION ENE-JUN'!N534</f>
        <v>212452</v>
      </c>
      <c r="F533" s="24">
        <f t="shared" si="9"/>
        <v>873844</v>
      </c>
    </row>
    <row r="534" spans="1:6" x14ac:dyDescent="0.25">
      <c r="A534" s="7">
        <v>531</v>
      </c>
      <c r="B534" s="25" t="s">
        <v>542</v>
      </c>
      <c r="C534" s="24">
        <f>+'JULIO ORD'!O534</f>
        <v>271230</v>
      </c>
      <c r="D534" s="24">
        <f>+'1ER AJU CUA Y 2DO AJUS TRI 2023'!G534</f>
        <v>43433</v>
      </c>
      <c r="E534" s="24">
        <f>+'FEIEF COMPENSACION ENE-JUN'!N535</f>
        <v>67690</v>
      </c>
      <c r="F534" s="24">
        <f t="shared" si="9"/>
        <v>382353</v>
      </c>
    </row>
    <row r="535" spans="1:6" x14ac:dyDescent="0.25">
      <c r="A535" s="7">
        <v>532</v>
      </c>
      <c r="B535" s="25" t="s">
        <v>543</v>
      </c>
      <c r="C535" s="24">
        <f>+'JULIO ORD'!O535</f>
        <v>422140</v>
      </c>
      <c r="D535" s="24">
        <f>+'1ER AJU CUA Y 2DO AJUS TRI 2023'!G535</f>
        <v>76006</v>
      </c>
      <c r="E535" s="24">
        <f>+'FEIEF COMPENSACION ENE-JUN'!N536</f>
        <v>118457</v>
      </c>
      <c r="F535" s="24">
        <f t="shared" si="9"/>
        <v>616603</v>
      </c>
    </row>
    <row r="536" spans="1:6" x14ac:dyDescent="0.25">
      <c r="A536" s="7">
        <v>533</v>
      </c>
      <c r="B536" s="25" t="s">
        <v>544</v>
      </c>
      <c r="C536" s="24">
        <f>+'JULIO ORD'!O536</f>
        <v>375923</v>
      </c>
      <c r="D536" s="24">
        <f>+'1ER AJU CUA Y 2DO AJUS TRI 2023'!G536</f>
        <v>80832</v>
      </c>
      <c r="E536" s="24">
        <f>+'FEIEF COMPENSACION ENE-JUN'!N537</f>
        <v>135157</v>
      </c>
      <c r="F536" s="24">
        <f t="shared" si="9"/>
        <v>591912</v>
      </c>
    </row>
    <row r="537" spans="1:6" x14ac:dyDescent="0.25">
      <c r="A537" s="7">
        <v>534</v>
      </c>
      <c r="B537" s="25" t="s">
        <v>545</v>
      </c>
      <c r="C537" s="24">
        <f>+'JULIO ORD'!O537</f>
        <v>443367</v>
      </c>
      <c r="D537" s="24">
        <f>+'1ER AJU CUA Y 2DO AJUS TRI 2023'!G537</f>
        <v>111873</v>
      </c>
      <c r="E537" s="24">
        <f>+'FEIEF COMPENSACION ENE-JUN'!N538</f>
        <v>183286</v>
      </c>
      <c r="F537" s="24">
        <f t="shared" si="9"/>
        <v>738526</v>
      </c>
    </row>
    <row r="538" spans="1:6" x14ac:dyDescent="0.25">
      <c r="A538" s="7">
        <v>535</v>
      </c>
      <c r="B538" s="25" t="s">
        <v>546</v>
      </c>
      <c r="C538" s="24">
        <f>+'JULIO ORD'!O538</f>
        <v>366141</v>
      </c>
      <c r="D538" s="24">
        <f>+'1ER AJU CUA Y 2DO AJUS TRI 2023'!G538</f>
        <v>74718</v>
      </c>
      <c r="E538" s="24">
        <f>+'FEIEF COMPENSACION ENE-JUN'!N539</f>
        <v>116449</v>
      </c>
      <c r="F538" s="24">
        <f t="shared" si="9"/>
        <v>557308</v>
      </c>
    </row>
    <row r="539" spans="1:6" x14ac:dyDescent="0.25">
      <c r="A539" s="7">
        <v>536</v>
      </c>
      <c r="B539" s="25" t="s">
        <v>547</v>
      </c>
      <c r="C539" s="24">
        <f>+'JULIO ORD'!O539</f>
        <v>158366</v>
      </c>
      <c r="D539" s="24">
        <f>+'1ER AJU CUA Y 2DO AJUS TRI 2023'!G539</f>
        <v>27399</v>
      </c>
      <c r="E539" s="24">
        <f>+'FEIEF COMPENSACION ENE-JUN'!N540</f>
        <v>44986</v>
      </c>
      <c r="F539" s="24">
        <f t="shared" si="9"/>
        <v>230751</v>
      </c>
    </row>
    <row r="540" spans="1:6" x14ac:dyDescent="0.25">
      <c r="A540" s="7">
        <v>537</v>
      </c>
      <c r="B540" s="25" t="s">
        <v>548</v>
      </c>
      <c r="C540" s="24">
        <f>+'JULIO ORD'!O540</f>
        <v>898149</v>
      </c>
      <c r="D540" s="24">
        <f>+'1ER AJU CUA Y 2DO AJUS TRI 2023'!G540</f>
        <v>181040</v>
      </c>
      <c r="E540" s="24">
        <f>+'FEIEF COMPENSACION ENE-JUN'!N541</f>
        <v>304598</v>
      </c>
      <c r="F540" s="24">
        <f t="shared" si="9"/>
        <v>1383787</v>
      </c>
    </row>
    <row r="541" spans="1:6" x14ac:dyDescent="0.25">
      <c r="A541" s="7">
        <v>538</v>
      </c>
      <c r="B541" s="25" t="s">
        <v>549</v>
      </c>
      <c r="C541" s="24">
        <f>+'JULIO ORD'!O541</f>
        <v>177051</v>
      </c>
      <c r="D541" s="24">
        <f>+'1ER AJU CUA Y 2DO AJUS TRI 2023'!G541</f>
        <v>16631</v>
      </c>
      <c r="E541" s="24">
        <f>+'FEIEF COMPENSACION ENE-JUN'!N542</f>
        <v>27093</v>
      </c>
      <c r="F541" s="24">
        <f t="shared" si="9"/>
        <v>220775</v>
      </c>
    </row>
    <row r="542" spans="1:6" x14ac:dyDescent="0.25">
      <c r="A542" s="7">
        <v>539</v>
      </c>
      <c r="B542" s="25" t="s">
        <v>550</v>
      </c>
      <c r="C542" s="24">
        <f>+'JULIO ORD'!O542</f>
        <v>458412</v>
      </c>
      <c r="D542" s="24">
        <f>+'1ER AJU CUA Y 2DO AJUS TRI 2023'!G542</f>
        <v>103659</v>
      </c>
      <c r="E542" s="24">
        <f>+'FEIEF COMPENSACION ENE-JUN'!N543</f>
        <v>161555</v>
      </c>
      <c r="F542" s="24">
        <f t="shared" si="9"/>
        <v>723626</v>
      </c>
    </row>
    <row r="543" spans="1:6" x14ac:dyDescent="0.25">
      <c r="A543" s="7">
        <v>540</v>
      </c>
      <c r="B543" s="25" t="s">
        <v>551</v>
      </c>
      <c r="C543" s="24">
        <f>+'JULIO ORD'!O543</f>
        <v>982123</v>
      </c>
      <c r="D543" s="24">
        <f>+'1ER AJU CUA Y 2DO AJUS TRI 2023'!G543</f>
        <v>286705</v>
      </c>
      <c r="E543" s="24">
        <f>+'FEIEF COMPENSACION ENE-JUN'!N544</f>
        <v>467209</v>
      </c>
      <c r="F543" s="24">
        <f t="shared" si="9"/>
        <v>1736037</v>
      </c>
    </row>
    <row r="544" spans="1:6" x14ac:dyDescent="0.25">
      <c r="A544" s="7">
        <v>541</v>
      </c>
      <c r="B544" s="25" t="s">
        <v>552</v>
      </c>
      <c r="C544" s="24">
        <f>+'JULIO ORD'!O544</f>
        <v>220576</v>
      </c>
      <c r="D544" s="24">
        <f>+'1ER AJU CUA Y 2DO AJUS TRI 2023'!G544</f>
        <v>26909</v>
      </c>
      <c r="E544" s="24">
        <f>+'FEIEF COMPENSACION ENE-JUN'!N545</f>
        <v>41939</v>
      </c>
      <c r="F544" s="24">
        <f t="shared" si="9"/>
        <v>289424</v>
      </c>
    </row>
    <row r="545" spans="1:6" x14ac:dyDescent="0.25">
      <c r="A545" s="7">
        <v>542</v>
      </c>
      <c r="B545" s="25" t="s">
        <v>553</v>
      </c>
      <c r="C545" s="24">
        <f>+'JULIO ORD'!O545</f>
        <v>191901</v>
      </c>
      <c r="D545" s="24">
        <f>+'1ER AJU CUA Y 2DO AJUS TRI 2023'!G545</f>
        <v>21414</v>
      </c>
      <c r="E545" s="24">
        <f>+'FEIEF COMPENSACION ENE-JUN'!N546</f>
        <v>35604</v>
      </c>
      <c r="F545" s="24">
        <f t="shared" si="9"/>
        <v>248919</v>
      </c>
    </row>
    <row r="546" spans="1:6" x14ac:dyDescent="0.25">
      <c r="A546" s="7">
        <v>543</v>
      </c>
      <c r="B546" s="25" t="s">
        <v>554</v>
      </c>
      <c r="C546" s="24">
        <f>+'JULIO ORD'!O546</f>
        <v>535511</v>
      </c>
      <c r="D546" s="24">
        <f>+'1ER AJU CUA Y 2DO AJUS TRI 2023'!G546</f>
        <v>150758</v>
      </c>
      <c r="E546" s="24">
        <f>+'FEIEF COMPENSACION ENE-JUN'!N547</f>
        <v>247294</v>
      </c>
      <c r="F546" s="24">
        <f t="shared" si="9"/>
        <v>933563</v>
      </c>
    </row>
    <row r="547" spans="1:6" x14ac:dyDescent="0.25">
      <c r="A547" s="7">
        <v>544</v>
      </c>
      <c r="B547" s="25" t="s">
        <v>555</v>
      </c>
      <c r="C547" s="24">
        <f>+'JULIO ORD'!O547</f>
        <v>291613</v>
      </c>
      <c r="D547" s="24">
        <f>+'1ER AJU CUA Y 2DO AJUS TRI 2023'!G547</f>
        <v>81066</v>
      </c>
      <c r="E547" s="24">
        <f>+'FEIEF COMPENSACION ENE-JUN'!N548</f>
        <v>131592</v>
      </c>
      <c r="F547" s="24">
        <f t="shared" si="9"/>
        <v>504271</v>
      </c>
    </row>
    <row r="548" spans="1:6" x14ac:dyDescent="0.25">
      <c r="A548" s="7">
        <v>545</v>
      </c>
      <c r="B548" s="25" t="s">
        <v>556</v>
      </c>
      <c r="C548" s="24">
        <f>+'JULIO ORD'!O548</f>
        <v>1733937</v>
      </c>
      <c r="D548" s="24">
        <f>+'1ER AJU CUA Y 2DO AJUS TRI 2023'!G548</f>
        <v>443153</v>
      </c>
      <c r="E548" s="24">
        <f>+'FEIEF COMPENSACION ENE-JUN'!N549</f>
        <v>721610</v>
      </c>
      <c r="F548" s="24">
        <f t="shared" si="9"/>
        <v>2898700</v>
      </c>
    </row>
    <row r="549" spans="1:6" x14ac:dyDescent="0.25">
      <c r="A549" s="7">
        <v>546</v>
      </c>
      <c r="B549" s="25" t="s">
        <v>557</v>
      </c>
      <c r="C549" s="24">
        <f>+'JULIO ORD'!O549</f>
        <v>614636</v>
      </c>
      <c r="D549" s="24">
        <f>+'1ER AJU CUA Y 2DO AJUS TRI 2023'!G549</f>
        <v>161858</v>
      </c>
      <c r="E549" s="24">
        <f>+'FEIEF COMPENSACION ENE-JUN'!N550</f>
        <v>265989</v>
      </c>
      <c r="F549" s="24">
        <f t="shared" si="9"/>
        <v>1042483</v>
      </c>
    </row>
    <row r="550" spans="1:6" x14ac:dyDescent="0.25">
      <c r="A550" s="7">
        <v>547</v>
      </c>
      <c r="B550" s="25" t="s">
        <v>558</v>
      </c>
      <c r="C550" s="24">
        <f>+'JULIO ORD'!O550</f>
        <v>221529</v>
      </c>
      <c r="D550" s="24">
        <f>+'1ER AJU CUA Y 2DO AJUS TRI 2023'!G550</f>
        <v>35288</v>
      </c>
      <c r="E550" s="24">
        <f>+'FEIEF COMPENSACION ENE-JUN'!N551</f>
        <v>60108</v>
      </c>
      <c r="F550" s="24">
        <f t="shared" si="9"/>
        <v>316925</v>
      </c>
    </row>
    <row r="551" spans="1:6" x14ac:dyDescent="0.25">
      <c r="A551" s="7">
        <v>548</v>
      </c>
      <c r="B551" s="25" t="s">
        <v>559</v>
      </c>
      <c r="C551" s="24">
        <f>+'JULIO ORD'!O551</f>
        <v>397162</v>
      </c>
      <c r="D551" s="24">
        <f>+'1ER AJU CUA Y 2DO AJUS TRI 2023'!G551</f>
        <v>69274</v>
      </c>
      <c r="E551" s="24">
        <f>+'FEIEF COMPENSACION ENE-JUN'!N552</f>
        <v>111878</v>
      </c>
      <c r="F551" s="24">
        <f t="shared" si="9"/>
        <v>578314</v>
      </c>
    </row>
    <row r="552" spans="1:6" x14ac:dyDescent="0.25">
      <c r="A552" s="7">
        <v>549</v>
      </c>
      <c r="B552" s="25" t="s">
        <v>560</v>
      </c>
      <c r="C552" s="24">
        <f>+'JULIO ORD'!O552</f>
        <v>1235326</v>
      </c>
      <c r="D552" s="24">
        <f>+'1ER AJU CUA Y 2DO AJUS TRI 2023'!G552</f>
        <v>187218</v>
      </c>
      <c r="E552" s="24">
        <f>+'FEIEF COMPENSACION ENE-JUN'!N553</f>
        <v>291782</v>
      </c>
      <c r="F552" s="24">
        <f t="shared" si="9"/>
        <v>1714326</v>
      </c>
    </row>
    <row r="553" spans="1:6" x14ac:dyDescent="0.25">
      <c r="A553" s="7">
        <v>550</v>
      </c>
      <c r="B553" s="25" t="s">
        <v>561</v>
      </c>
      <c r="C553" s="24">
        <f>+'JULIO ORD'!O553</f>
        <v>785905</v>
      </c>
      <c r="D553" s="24">
        <f>+'1ER AJU CUA Y 2DO AJUS TRI 2023'!G553</f>
        <v>231503</v>
      </c>
      <c r="E553" s="24">
        <f>+'FEIEF COMPENSACION ENE-JUN'!N554</f>
        <v>390118</v>
      </c>
      <c r="F553" s="24">
        <f t="shared" si="9"/>
        <v>1407526</v>
      </c>
    </row>
    <row r="554" spans="1:6" x14ac:dyDescent="0.25">
      <c r="A554" s="7">
        <v>551</v>
      </c>
      <c r="B554" s="25" t="s">
        <v>562</v>
      </c>
      <c r="C554" s="24">
        <f>+'JULIO ORD'!O554</f>
        <v>5065156</v>
      </c>
      <c r="D554" s="24">
        <f>+'1ER AJU CUA Y 2DO AJUS TRI 2023'!G554</f>
        <v>1563800</v>
      </c>
      <c r="E554" s="24">
        <f>+'FEIEF COMPENSACION ENE-JUN'!N555</f>
        <v>2544634</v>
      </c>
      <c r="F554" s="24">
        <f t="shared" si="9"/>
        <v>9173590</v>
      </c>
    </row>
    <row r="555" spans="1:6" x14ac:dyDescent="0.25">
      <c r="A555" s="7">
        <v>552</v>
      </c>
      <c r="B555" s="25" t="s">
        <v>563</v>
      </c>
      <c r="C555" s="24">
        <f>+'JULIO ORD'!O555</f>
        <v>152316</v>
      </c>
      <c r="D555" s="24">
        <f>+'1ER AJU CUA Y 2DO AJUS TRI 2023'!G555</f>
        <v>19468</v>
      </c>
      <c r="E555" s="24">
        <f>+'FEIEF COMPENSACION ENE-JUN'!N556</f>
        <v>31584</v>
      </c>
      <c r="F555" s="24">
        <f t="shared" si="9"/>
        <v>203368</v>
      </c>
    </row>
    <row r="556" spans="1:6" x14ac:dyDescent="0.25">
      <c r="A556" s="7">
        <v>553</v>
      </c>
      <c r="B556" s="25" t="s">
        <v>564</v>
      </c>
      <c r="C556" s="24">
        <f>+'JULIO ORD'!O556</f>
        <v>1974994</v>
      </c>
      <c r="D556" s="24">
        <f>+'1ER AJU CUA Y 2DO AJUS TRI 2023'!G556</f>
        <v>736251</v>
      </c>
      <c r="E556" s="24">
        <f>+'FEIEF COMPENSACION ENE-JUN'!N557</f>
        <v>1180836</v>
      </c>
      <c r="F556" s="24">
        <f t="shared" si="9"/>
        <v>3892081</v>
      </c>
    </row>
    <row r="557" spans="1:6" x14ac:dyDescent="0.25">
      <c r="A557" s="7">
        <v>554</v>
      </c>
      <c r="B557" s="25" t="s">
        <v>565</v>
      </c>
      <c r="C557" s="24">
        <f>+'JULIO ORD'!O557</f>
        <v>569078</v>
      </c>
      <c r="D557" s="24">
        <f>+'1ER AJU CUA Y 2DO AJUS TRI 2023'!G557</f>
        <v>99427</v>
      </c>
      <c r="E557" s="24">
        <f>+'FEIEF COMPENSACION ENE-JUN'!N558</f>
        <v>154957</v>
      </c>
      <c r="F557" s="24">
        <f t="shared" si="9"/>
        <v>823462</v>
      </c>
    </row>
    <row r="558" spans="1:6" x14ac:dyDescent="0.25">
      <c r="A558" s="7">
        <v>555</v>
      </c>
      <c r="B558" s="25" t="s">
        <v>566</v>
      </c>
      <c r="C558" s="24">
        <f>+'JULIO ORD'!O558</f>
        <v>319941</v>
      </c>
      <c r="D558" s="24">
        <f>+'1ER AJU CUA Y 2DO AJUS TRI 2023'!G558</f>
        <v>60190</v>
      </c>
      <c r="E558" s="24">
        <f>+'FEIEF COMPENSACION ENE-JUN'!N559</f>
        <v>93807</v>
      </c>
      <c r="F558" s="24">
        <f t="shared" si="9"/>
        <v>473938</v>
      </c>
    </row>
    <row r="559" spans="1:6" x14ac:dyDescent="0.25">
      <c r="A559" s="7">
        <v>556</v>
      </c>
      <c r="B559" s="25" t="s">
        <v>567</v>
      </c>
      <c r="C559" s="24">
        <f>+'JULIO ORD'!O559</f>
        <v>133247</v>
      </c>
      <c r="D559" s="24">
        <f>+'1ER AJU CUA Y 2DO AJUS TRI 2023'!G559</f>
        <v>15253</v>
      </c>
      <c r="E559" s="24">
        <f>+'FEIEF COMPENSACION ENE-JUN'!N560</f>
        <v>24551</v>
      </c>
      <c r="F559" s="24">
        <f t="shared" si="9"/>
        <v>173051</v>
      </c>
    </row>
    <row r="560" spans="1:6" x14ac:dyDescent="0.25">
      <c r="A560" s="7">
        <v>557</v>
      </c>
      <c r="B560" s="25" t="s">
        <v>568</v>
      </c>
      <c r="C560" s="24">
        <f>+'JULIO ORD'!O560</f>
        <v>2029503</v>
      </c>
      <c r="D560" s="24">
        <f>+'1ER AJU CUA Y 2DO AJUS TRI 2023'!G560</f>
        <v>564970</v>
      </c>
      <c r="E560" s="24">
        <f>+'FEIEF COMPENSACION ENE-JUN'!N561</f>
        <v>954476</v>
      </c>
      <c r="F560" s="24">
        <f t="shared" si="9"/>
        <v>3548949</v>
      </c>
    </row>
    <row r="561" spans="1:6" x14ac:dyDescent="0.25">
      <c r="A561" s="7">
        <v>558</v>
      </c>
      <c r="B561" s="25" t="s">
        <v>569</v>
      </c>
      <c r="C561" s="24">
        <f>+'JULIO ORD'!O561</f>
        <v>160096</v>
      </c>
      <c r="D561" s="24">
        <f>+'1ER AJU CUA Y 2DO AJUS TRI 2023'!G561</f>
        <v>22473</v>
      </c>
      <c r="E561" s="24">
        <f>+'FEIEF COMPENSACION ENE-JUN'!N562</f>
        <v>35024</v>
      </c>
      <c r="F561" s="24">
        <f t="shared" si="9"/>
        <v>217593</v>
      </c>
    </row>
    <row r="562" spans="1:6" x14ac:dyDescent="0.25">
      <c r="A562" s="7">
        <v>559</v>
      </c>
      <c r="B562" s="25" t="s">
        <v>570</v>
      </c>
      <c r="C562" s="24">
        <f>+'JULIO ORD'!O562</f>
        <v>2007032</v>
      </c>
      <c r="D562" s="24">
        <f>+'1ER AJU CUA Y 2DO AJUS TRI 2023'!G562</f>
        <v>497711</v>
      </c>
      <c r="E562" s="24">
        <f>+'FEIEF COMPENSACION ENE-JUN'!N563</f>
        <v>818929</v>
      </c>
      <c r="F562" s="24">
        <f t="shared" si="9"/>
        <v>3323672</v>
      </c>
    </row>
    <row r="563" spans="1:6" x14ac:dyDescent="0.25">
      <c r="A563" s="7">
        <v>560</v>
      </c>
      <c r="B563" s="25" t="s">
        <v>571</v>
      </c>
      <c r="C563" s="24">
        <f>+'JULIO ORD'!O563</f>
        <v>937958</v>
      </c>
      <c r="D563" s="24">
        <f>+'1ER AJU CUA Y 2DO AJUS TRI 2023'!G563</f>
        <v>298128</v>
      </c>
      <c r="E563" s="24">
        <f>+'FEIEF COMPENSACION ENE-JUN'!N564</f>
        <v>480730</v>
      </c>
      <c r="F563" s="24">
        <f t="shared" si="9"/>
        <v>1716816</v>
      </c>
    </row>
    <row r="564" spans="1:6" x14ac:dyDescent="0.25">
      <c r="A564" s="7">
        <v>561</v>
      </c>
      <c r="B564" s="25" t="s">
        <v>572</v>
      </c>
      <c r="C564" s="24">
        <f>+'JULIO ORD'!O564</f>
        <v>636429</v>
      </c>
      <c r="D564" s="24">
        <f>+'1ER AJU CUA Y 2DO AJUS TRI 2023'!G564</f>
        <v>83724</v>
      </c>
      <c r="E564" s="24">
        <f>+'FEIEF COMPENSACION ENE-JUN'!N565</f>
        <v>136968</v>
      </c>
      <c r="F564" s="24">
        <f t="shared" si="9"/>
        <v>857121</v>
      </c>
    </row>
    <row r="565" spans="1:6" x14ac:dyDescent="0.25">
      <c r="A565" s="7">
        <v>562</v>
      </c>
      <c r="B565" s="25" t="s">
        <v>573</v>
      </c>
      <c r="C565" s="24">
        <f>+'JULIO ORD'!O565</f>
        <v>248982</v>
      </c>
      <c r="D565" s="24">
        <f>+'1ER AJU CUA Y 2DO AJUS TRI 2023'!G565</f>
        <v>52797</v>
      </c>
      <c r="E565" s="24">
        <f>+'FEIEF COMPENSACION ENE-JUN'!N566</f>
        <v>86148</v>
      </c>
      <c r="F565" s="24">
        <f t="shared" si="9"/>
        <v>387927</v>
      </c>
    </row>
    <row r="566" spans="1:6" x14ac:dyDescent="0.25">
      <c r="A566" s="7">
        <v>563</v>
      </c>
      <c r="B566" s="25" t="s">
        <v>574</v>
      </c>
      <c r="C566" s="24">
        <f>+'JULIO ORD'!O566</f>
        <v>220413</v>
      </c>
      <c r="D566" s="24">
        <f>+'1ER AJU CUA Y 2DO AJUS TRI 2023'!G566</f>
        <v>35552</v>
      </c>
      <c r="E566" s="24">
        <f>+'FEIEF COMPENSACION ENE-JUN'!N567</f>
        <v>61740</v>
      </c>
      <c r="F566" s="24">
        <f t="shared" si="9"/>
        <v>317705</v>
      </c>
    </row>
    <row r="567" spans="1:6" x14ac:dyDescent="0.25">
      <c r="A567" s="7">
        <v>564</v>
      </c>
      <c r="B567" s="25" t="s">
        <v>575</v>
      </c>
      <c r="C567" s="24">
        <f>+'JULIO ORD'!O567</f>
        <v>273501</v>
      </c>
      <c r="D567" s="24">
        <f>+'1ER AJU CUA Y 2DO AJUS TRI 2023'!G567</f>
        <v>41636</v>
      </c>
      <c r="E567" s="24">
        <f>+'FEIEF COMPENSACION ENE-JUN'!N568</f>
        <v>70969</v>
      </c>
      <c r="F567" s="24">
        <f t="shared" si="9"/>
        <v>386106</v>
      </c>
    </row>
    <row r="568" spans="1:6" x14ac:dyDescent="0.25">
      <c r="A568" s="7">
        <v>565</v>
      </c>
      <c r="B568" s="25" t="s">
        <v>576</v>
      </c>
      <c r="C568" s="24">
        <f>+'JULIO ORD'!O568</f>
        <v>5012697</v>
      </c>
      <c r="D568" s="24">
        <f>+'1ER AJU CUA Y 2DO AJUS TRI 2023'!G568</f>
        <v>1733498</v>
      </c>
      <c r="E568" s="24">
        <f>+'FEIEF COMPENSACION ENE-JUN'!N569</f>
        <v>2837412</v>
      </c>
      <c r="F568" s="24">
        <f t="shared" si="9"/>
        <v>9583607</v>
      </c>
    </row>
    <row r="569" spans="1:6" x14ac:dyDescent="0.25">
      <c r="A569" s="7">
        <v>566</v>
      </c>
      <c r="B569" s="25" t="s">
        <v>577</v>
      </c>
      <c r="C569" s="24">
        <f>+'JULIO ORD'!O569</f>
        <v>344954</v>
      </c>
      <c r="D569" s="24">
        <f>+'1ER AJU CUA Y 2DO AJUS TRI 2023'!G569</f>
        <v>59643</v>
      </c>
      <c r="E569" s="24">
        <f>+'FEIEF COMPENSACION ENE-JUN'!N570</f>
        <v>94399</v>
      </c>
      <c r="F569" s="24">
        <f t="shared" si="9"/>
        <v>498996</v>
      </c>
    </row>
    <row r="570" spans="1:6" x14ac:dyDescent="0.25">
      <c r="A570" s="7">
        <v>567</v>
      </c>
      <c r="B570" s="25" t="s">
        <v>578</v>
      </c>
      <c r="C570" s="24">
        <f>+'JULIO ORD'!O570</f>
        <v>318920</v>
      </c>
      <c r="D570" s="24">
        <f>+'1ER AJU CUA Y 2DO AJUS TRI 2023'!G570</f>
        <v>55959</v>
      </c>
      <c r="E570" s="24">
        <f>+'FEIEF COMPENSACION ENE-JUN'!N571</f>
        <v>87214</v>
      </c>
      <c r="F570" s="24">
        <f t="shared" si="9"/>
        <v>462093</v>
      </c>
    </row>
    <row r="571" spans="1:6" x14ac:dyDescent="0.25">
      <c r="A571" s="7">
        <v>568</v>
      </c>
      <c r="B571" s="25" t="s">
        <v>579</v>
      </c>
      <c r="C571" s="24">
        <f>+'JULIO ORD'!O571</f>
        <v>244587</v>
      </c>
      <c r="D571" s="24">
        <f>+'1ER AJU CUA Y 2DO AJUS TRI 2023'!G571</f>
        <v>46664</v>
      </c>
      <c r="E571" s="24">
        <f>+'FEIEF COMPENSACION ENE-JUN'!N572</f>
        <v>77008</v>
      </c>
      <c r="F571" s="24">
        <f t="shared" si="9"/>
        <v>368259</v>
      </c>
    </row>
    <row r="572" spans="1:6" x14ac:dyDescent="0.25">
      <c r="A572" s="7">
        <v>569</v>
      </c>
      <c r="B572" s="25" t="s">
        <v>580</v>
      </c>
      <c r="C572" s="24">
        <f>+'JULIO ORD'!O572</f>
        <v>243395</v>
      </c>
      <c r="D572" s="24">
        <f>+'1ER AJU CUA Y 2DO AJUS TRI 2023'!G572</f>
        <v>34312</v>
      </c>
      <c r="E572" s="24">
        <f>+'FEIEF COMPENSACION ENE-JUN'!N573</f>
        <v>57494</v>
      </c>
      <c r="F572" s="24">
        <f t="shared" si="9"/>
        <v>335201</v>
      </c>
    </row>
    <row r="573" spans="1:6" x14ac:dyDescent="0.25">
      <c r="A573" s="7">
        <v>570</v>
      </c>
      <c r="B573" s="25" t="s">
        <v>581</v>
      </c>
      <c r="C573" s="24">
        <f>+'JULIO ORD'!O573</f>
        <v>2370950</v>
      </c>
      <c r="D573" s="24">
        <f>+'1ER AJU CUA Y 2DO AJUS TRI 2023'!G573</f>
        <v>751209</v>
      </c>
      <c r="E573" s="24">
        <f>+'FEIEF COMPENSACION ENE-JUN'!N574</f>
        <v>1225725</v>
      </c>
      <c r="F573" s="24">
        <f t="shared" si="9"/>
        <v>4347884</v>
      </c>
    </row>
    <row r="574" spans="1:6" x14ac:dyDescent="0.25">
      <c r="A574" s="59" t="s">
        <v>11</v>
      </c>
      <c r="B574" s="59"/>
      <c r="C574" s="48">
        <f>SUM(C4:C573)</f>
        <v>577579506.4599998</v>
      </c>
      <c r="D574" s="48">
        <f t="shared" ref="D574:F574" si="10">SUM(D4:D573)</f>
        <v>154376865.40000001</v>
      </c>
      <c r="E574" s="48">
        <f t="shared" si="10"/>
        <v>249107819.17000002</v>
      </c>
      <c r="F574" s="48">
        <f t="shared" si="10"/>
        <v>981064191.02999985</v>
      </c>
    </row>
  </sheetData>
  <mergeCells count="3">
    <mergeCell ref="A1:F1"/>
    <mergeCell ref="A2:F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 + AJUSTES</vt:lpstr>
      <vt:lpstr>JULIO ORD</vt:lpstr>
      <vt:lpstr>1ER AJU CUA Y 2DO AJUS TRI 2023</vt:lpstr>
      <vt:lpstr>FEIEF COMPENSACION ENE-JUN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LUIS A. GARCIA LUNA</cp:lastModifiedBy>
  <dcterms:created xsi:type="dcterms:W3CDTF">2020-01-06T15:53:09Z</dcterms:created>
  <dcterms:modified xsi:type="dcterms:W3CDTF">2023-08-02T21:46:53Z</dcterms:modified>
</cp:coreProperties>
</file>